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11640" tabRatio="770" firstSheet="8" activeTab="8"/>
  </bookViews>
  <sheets>
    <sheet name="1-дох от платы" sheetId="1" r:id="rId1"/>
    <sheet name="2-доля водопользователей" sheetId="2" r:id="rId2"/>
    <sheet name="3-доля договоров" sheetId="3" r:id="rId3"/>
    <sheet name="4-доля водозаб. сооруж" sheetId="4" r:id="rId4"/>
    <sheet name="5-доля очистных сооруж" sheetId="5" r:id="rId5"/>
    <sheet name="6-доля устан водоохр зон" sheetId="6" r:id="rId6"/>
    <sheet name="7-доля в натуру водоохр зон" sheetId="7" r:id="rId7"/>
    <sheet name="8-доля класс качества" sheetId="8" r:id="rId8"/>
    <sheet name="Приложение 3 (2)" sheetId="9" r:id="rId9"/>
  </sheets>
  <definedNames>
    <definedName name="_xlnm.Print_Titles" localSheetId="1">'2-доля водопользователей'!$3:$6</definedName>
    <definedName name="_xlnm.Print_Titles" localSheetId="2">'3-доля договоров'!$3:$6</definedName>
    <definedName name="_xlnm.Print_Area" localSheetId="0">'1-дох от платы'!$A$1:$G$9</definedName>
    <definedName name="_xlnm.Print_Area" localSheetId="8">'Приложение 3 (2)'!$A$1:$M$33</definedName>
  </definedNames>
  <calcPr calcMode="autoNoTable" fullCalcOnLoad="1"/>
</workbook>
</file>

<file path=xl/sharedStrings.xml><?xml version="1.0" encoding="utf-8"?>
<sst xmlns="http://schemas.openxmlformats.org/spreadsheetml/2006/main" count="263" uniqueCount="111">
  <si>
    <t>Наименование мероприятий, обеспечивающих достижение показателя</t>
  </si>
  <si>
    <t>Расчетные данные</t>
  </si>
  <si>
    <t xml:space="preserve"> </t>
  </si>
  <si>
    <t>Вид водопользования</t>
  </si>
  <si>
    <t>Платежная база</t>
  </si>
  <si>
    <t>Забор (изъятие) водных ресурсов из поверхностных водных объектов</t>
  </si>
  <si>
    <t>Использование акватории водных объектов, в том числе для рекреационных целей</t>
  </si>
  <si>
    <t>Использование водных объектов без забора (изъятия) водных ресурсов для целей производства электрической энергии</t>
  </si>
  <si>
    <t>Сумма, тыс. руб.</t>
  </si>
  <si>
    <t>2009 год</t>
  </si>
  <si>
    <t>2010 год</t>
  </si>
  <si>
    <t>2011 год</t>
  </si>
  <si>
    <t>Значение целевого прогнозного показателя,% *</t>
  </si>
  <si>
    <t>*** общее количество водопользователей определяется на основании данных реестра договоров водопользования и данных Росприроднадзора (по нарушителям водного законодательства)</t>
  </si>
  <si>
    <t>Общее количество водопользователей, осуществление водопользования которыми предусматривает приобретение прав пользования водными объектами , шт. ***</t>
  </si>
  <si>
    <t>*** указывается общее количество водозаборных сооружений</t>
  </si>
  <si>
    <t>Общее количество водозаборных сооружений, ед. ***</t>
  </si>
  <si>
    <t>Общее количество очистных сооружений, ед. ***</t>
  </si>
  <si>
    <t>** указывается количество водозаборных сооружений, оснащенных системами учета воды</t>
  </si>
  <si>
    <t>** указывается количество очистных сооружений, оборудованных средствами учета и контроля качества сбрасываемых сточных вод</t>
  </si>
  <si>
    <t>*** указывается общее количество очистных сооружений</t>
  </si>
  <si>
    <t>Общая протяженность береовой линии, требующей установления водоохранных зон (участков водных объектов, испытывающих антропогенное воздействие), км ***</t>
  </si>
  <si>
    <t>** указывается протяженность установленных (нанесенных на землеустроительные карты) водоохранных зон</t>
  </si>
  <si>
    <t>*** указывается общая протяженность береовой линии, требующей установления водоохранных зон (участков водных объектов, испытывающих антропогенное воздействие)</t>
  </si>
  <si>
    <t>Общая протяженность установленных водоохранных зон, км ***</t>
  </si>
  <si>
    <t>** указывается протяженность вынесенных в натуру водоохранных зон и прибрежных защитных полос</t>
  </si>
  <si>
    <t>*** указывается общая протяженность установленных водоохранных зон</t>
  </si>
  <si>
    <t>Количество водохозяйственных участков, на которых определен класс качества водных ресурсов, ед. ***</t>
  </si>
  <si>
    <t>** указывается количество водохозяйственных участков, класс качества которых повысился (по индексу загрязнения)</t>
  </si>
  <si>
    <t>*** указывается количество водохозяйственных участков, на которых определен класс качества водных ресурсов</t>
  </si>
  <si>
    <t>в том числе</t>
  </si>
  <si>
    <t>мероприятие</t>
  </si>
  <si>
    <t>Ячейки, обозначенные заливкой, не заполняются</t>
  </si>
  <si>
    <t>…
МВт/ч</t>
  </si>
  <si>
    <t>№</t>
  </si>
  <si>
    <r>
      <t xml:space="preserve">Расчетная таблица для определения значения целевого прогнозного показателя
"Доля водопользователей, осуществляющих использование водных объектов на основании предоставленных в установленном порядке прав пользования, к общему количеству пользователей, осуществление водопользования которыми предусматривает приобретение прав пользования водными объектами" в 2009-2011 годах
по ___________________________________________
</t>
    </r>
    <r>
      <rPr>
        <sz val="10"/>
        <rFont val="Times New Roman"/>
        <family val="1"/>
      </rPr>
      <t>(наименование субъекта РФ)</t>
    </r>
  </si>
  <si>
    <t>нарастающим итогом на конец периода 2007-2009 гг.</t>
  </si>
  <si>
    <t>нарастающим итогом на конец периода 2007-2010 гг.</t>
  </si>
  <si>
    <t>нарастающим итогом на конец периода 2007-2011 гг.</t>
  </si>
  <si>
    <t>** по данным реестра договоров водопользования</t>
  </si>
  <si>
    <t>* значение показателя расчитывается как: гр 3 = (гр 7/гр 12) * 100%; гр 4 = (гр 9/гр 12) * 100%; гр 5 = (гр 11/гр 12) * 100%</t>
  </si>
  <si>
    <r>
      <t xml:space="preserve">Расчетная таблица для определения значения целевого прогнозного показателя
"Объем доходов федерального бюджета от платы за пользование водными объектами" в 2009-2011 годах 
по ___________________________________________
</t>
    </r>
    <r>
      <rPr>
        <sz val="8"/>
        <rFont val="Times New Roman"/>
        <family val="1"/>
      </rPr>
      <t>(наименование субъекта РФ)</t>
    </r>
  </si>
  <si>
    <r>
      <t xml:space="preserve"> …
тыс. м</t>
    </r>
    <r>
      <rPr>
        <vertAlign val="superscript"/>
        <sz val="10"/>
        <rFont val="Times New Roman"/>
        <family val="1"/>
      </rPr>
      <t>3</t>
    </r>
  </si>
  <si>
    <r>
      <t>…
тыс. м</t>
    </r>
    <r>
      <rPr>
        <vertAlign val="superscript"/>
        <sz val="10"/>
        <rFont val="Times New Roman"/>
        <family val="1"/>
      </rPr>
      <t>2</t>
    </r>
  </si>
  <si>
    <t>Количество заключенных договоров водопользования и принятых решений о предоставлении водных объектов в пользование, шт. **</t>
  </si>
  <si>
    <t>Количество водопользователей, осуществляющих использование водных объектов на основании предоставленных в установленном порядке прав пользования, шт. **</t>
  </si>
  <si>
    <t>* значение показателя рассчитывается как: гр 3 = (гр 7/гр 12) * 100%; гр 4 = (гр 9/гр 12) * 100%; гр 5 = (гр 11/гр 12) * 100%</t>
  </si>
  <si>
    <t>Расчетная таблица для определения значения целевого прогнозного показателя
"Доля водозаборных сооружений, оснащенных системами учета воды" в 2009-2011 годах
по _____________________________________________
(наименование субъекта РФ)</t>
  </si>
  <si>
    <t>Количество очистных сооружений, оборудованных средствами учета и контроля качества сбрасываемых сточных вод, ед. **</t>
  </si>
  <si>
    <t>Количество водозаборных сооружений, оснащенных системами учета воды, ед. **</t>
  </si>
  <si>
    <t>Расчетная таблица для определения значения целевого прогнозного показателя
"Доля очистных сооружений, оборудованных средствами учета и контроля качества сбрасываемых сточных вод" в 2009-2011 годах
по _____________________________________________
(наименование субъекта РФ)</t>
  </si>
  <si>
    <t>Расчетная таблица для определения значения целевого прогнозного показателя
"Доля установленных (нанесенных на землеустроительные карты) водоохранных зон водных объектов в протяженности береговой линии, требующей установления водоохранных зон (участков водных объектов, испытывающих антропогенное воздействие)" в 2009-2011 годах
по _____________________________________________
(наименование субъекта РФ)</t>
  </si>
  <si>
    <t>Протяженность установленных (нанесенных на землеустроительные карты) водоохранных зон, км **</t>
  </si>
  <si>
    <t>Протяженность вынесенных в натуру водоохранных зон и прибрежных защитных полос, км **</t>
  </si>
  <si>
    <t>Количество водохозяйственных участков, класс качества которых повысился (по индексу загрязнения), ед. **</t>
  </si>
  <si>
    <t>Расчетная таблица для определения значения целевого прогнозного показателя
"Доля вынесенных в натуру водоохранных зон и прибрежных защитных полос в общей протяженности установленных (нанесенных на землеустроительные карты) водоохранных зон"
в 2009-2011 годах
по _____________________________________________
(наименование субъекта РФ)</t>
  </si>
  <si>
    <t>Расчетная таблица для определения значения целевого прогнозного показателя
"Доля водохозяйственных участков, класс качества которых (по индексу загрязнения вод) повысился" в 2009-2011 годах
по _____________________________________________
(наименование субъекта РФ)</t>
  </si>
  <si>
    <t>УТВЕРЖДАЮ</t>
  </si>
  <si>
    <t>СОГЛАСОВАНО</t>
  </si>
  <si>
    <t>№№ п/п</t>
  </si>
  <si>
    <t>Наименование объекта, мероприятия</t>
  </si>
  <si>
    <t>Единица измерения</t>
  </si>
  <si>
    <t>Мощность</t>
  </si>
  <si>
    <t>Срок завершения работ</t>
  </si>
  <si>
    <t>Сметная стоимость</t>
  </si>
  <si>
    <t>в текущих ценах</t>
  </si>
  <si>
    <r>
      <t>Руководитель уполномоченного органа исполнительной власти субъекта Российской Федерации   ______________________
           М.П.
СОГЛАСОВАНО:
Руководитель БВУ     ______________________
           М.П.</t>
    </r>
    <r>
      <rPr>
        <sz val="10"/>
        <rFont val="Times New Roman"/>
        <family val="1"/>
      </rPr>
      <t xml:space="preserve">
</t>
    </r>
  </si>
  <si>
    <t>Приложение № 1  (Таблица 1) 
к приказу Росводресурсов
от _______________ 2008 г. 
№ ______</t>
  </si>
  <si>
    <t>Приложение № 1 (Таблица 2) 
к приказу Росводресурсов 
от ____________ 2008 г. 
№ ______</t>
  </si>
  <si>
    <t xml:space="preserve">Руководитель уполномоченного органа исполнительной власти субъекта Российской Федерации   ______________________
           М.П.
СОГЛАСОВАНО:
Руководитель БВУ      ______________________
           М.П.
</t>
  </si>
  <si>
    <t>Приложение № 1 (Таблица 4)
к приказу Росводресурсов 
от ________________ 2008 г. 
№ ______</t>
  </si>
  <si>
    <t>Приложение № 1 (Таблица 5)
к приказу Росводресурсов 
от ________________ 2008 г. 
№ ______</t>
  </si>
  <si>
    <t xml:space="preserve">Руководитель уполномоченного органа исполнительной власти субъекта Российской Федерации   ______________________
           М.П.
СОГЛАСОВАНО:
Руководитель БВУ       ______________________
           М.П.
</t>
  </si>
  <si>
    <t>Всего по субъекту РФ,</t>
  </si>
  <si>
    <t>Приложение № 1 (Таблица 6)
к приказу Росводресурсов 
от ________________ 2008 г. 
№ ______</t>
  </si>
  <si>
    <t>Приложение № 1 (Таблица 7)
к приказу Росводресурсов
от ________________ 2008 г. 
№ ______</t>
  </si>
  <si>
    <t>Приложение № 1 (Таблица 8)
к приказу Росводресурсов 
от ________________ 2008 г. 
№ ______</t>
  </si>
  <si>
    <t>***в графах 12 , 13, 14 в строке водопользователь при сохранении им потребности водопользования ставится "+", иначе "-"</t>
  </si>
  <si>
    <t>водопользователь,срок действия лицензий которого истекает в отчетном периоде</t>
  </si>
  <si>
    <t>…</t>
  </si>
  <si>
    <t>Расчетная таблица для определения значения целевого прогнозного показателя
"Доля заключенных договоров водопользования и принятых решений о предоставлении водных объектов в пользование в общем количестве водопользователей, осуществляющих использование водных объектов на основании лицензий на водопользование и договоров пользования водными объектами, срок действия которых истекает в отчетном году, при сохранении потребности водопользования"
по____________________________________
(наименование субъекта РФ)</t>
  </si>
  <si>
    <t>Общее количество водопользователей, осуществляющих использование водных объектов на основании лицензий на водопользование и договоров пользования водными объектами, срок действия которых истекает в отчетном году, шт. ***</t>
  </si>
  <si>
    <t>* значение показателя рассчитывается в строке 7 (Всего по субъекту РФ) как: гр 3 = суммарное количество строк (водопользователей, преобретших соответствующие права пользования водными объектами в отчетном году) заполненных в графе 6/ суммарное  количество строк (водопользователей, нуждающихся в сохранении права пользования водными объектами после окончания лицензий, имеющих знак "+" в графе 9) * 100%; гр 4 = суммарное количество строк (водопользователей, преобретших соответствующие права пользования водными объектами в отчетном периоде) заполненных в графе 7/ суммарное  количество строк (водопользователей, нуждающихся в сохранении права пользования водными объектами после окончания лицензий), имеющих знак "+" в графе 10) * 100%; гр 5 = суммарное количество строк (водопользователей, преобретших соответствующие права пользования водными объектами в отчетном периоде) заполненных в графе 8/ суммарное  количество строк (водопользователей, нуждающихся в сохранении права пользования водными объектами после окончания лицензий), имеющих знак "+" в графе 11) * 100%.</t>
  </si>
  <si>
    <t>в ценах                2001 г.</t>
  </si>
  <si>
    <t>тыс. руб.</t>
  </si>
  <si>
    <t>ИТОГО</t>
  </si>
  <si>
    <t>всего</t>
  </si>
  <si>
    <t>в т.ч. на       2010 г.</t>
  </si>
  <si>
    <t>Остаток сметной стоимости на 01.01.2010</t>
  </si>
  <si>
    <t>Объемы финансирования на 2010 год</t>
  </si>
  <si>
    <t>Руководитель Федерального агентства водных ресурсов 
__________________ М.В. Селиверстова 
М.П.</t>
  </si>
  <si>
    <t>Представление водных объектов или их частей, находящихся в федеральной собственности и расположенны на территории субъекта Российской Федерации, в пользование на основании договоров водопользования, а так же решений о представлении водных объектов в пользование</t>
  </si>
  <si>
    <t>Осуществление мер по охране водных объектов или их частей, находящихся в федеральной собственности и расположенных на территории субъекта Российской Федерации</t>
  </si>
  <si>
    <t>Осуществление мер по предотвращению негативного воздействия вод и ликвидации его последствий в отношении водных объектов, находящихся в федеральной собственности и расположенных на территории субъекта Россиской Федерации</t>
  </si>
  <si>
    <t>Первый заместитель Губернатора Томской области 
_____________________________О.В. Козловская
М.П.</t>
  </si>
  <si>
    <t>Организация и проведение  работ по заключению договоров и выдаче решений на водопользование, Томская область</t>
  </si>
  <si>
    <t>шт.</t>
  </si>
  <si>
    <t>Разработка проекта "Предотвращение истощения, ликвидация загрязнения и засорения  озера Цимлянка в г.Томске, Томская область"</t>
  </si>
  <si>
    <t>Разработка проекта "Предотвращение истощения, ликвидация загрязнения и засорения  озера Сенная Курья  в г.Томске, Томская область"</t>
  </si>
  <si>
    <t>Выполнение работ по проекту "Предотвращение истощения, ликвидация загрязнения и засорения Университетского озера в г.Томске, Томская область"</t>
  </si>
  <si>
    <t>га</t>
  </si>
  <si>
    <t>Выполнение работ по проекту "Предотвращение истощения, ликвидация загрязнения и засорения Мавлюкееввского озера в г.Томске, Томская область"</t>
  </si>
  <si>
    <t>Разработка проекта "Расчистка и регулирование русла реки Куендат в черте с.Первомайское, Томская область"</t>
  </si>
  <si>
    <t>Разработка проекта "Расчистка и регулирование русла реки Итатка в районе Орловского водозабора Асиновского района, Томская область"</t>
  </si>
  <si>
    <t xml:space="preserve">Приложение № 3
к приказу Росводресурсов
от 23.09.2009 г.  № 208       </t>
  </si>
  <si>
    <t>км</t>
  </si>
  <si>
    <r>
      <t xml:space="preserve">Перечень мероприятий, направленных на достижение целевых прогнозных показателей и финансируемых за счет средств, предоставляемых в виде субвенций из федерального бюджета бюджетам субъектов Российской Федерации на осуществление отдельных полномочий Российской Федерации в области водных отношений                                                                 в 2010 году,   по </t>
    </r>
    <r>
      <rPr>
        <b/>
        <u val="single"/>
        <sz val="10"/>
        <rFont val="Times New Roman"/>
        <family val="1"/>
      </rPr>
      <t>Томской области</t>
    </r>
    <r>
      <rPr>
        <b/>
        <sz val="10"/>
        <rFont val="Times New Roman"/>
        <family val="1"/>
      </rPr>
      <t>___
                 (наименование субъекта Российской Федерации)</t>
    </r>
  </si>
  <si>
    <t>И.о.начальника Департамента природных ресурсов и охраны окружающей среды Томской области__________________Г.И. Мершина
           М.П.
СОГЛАСОВАНО:
Руководитель Верхне-Обского БВУ      ______________________ Н.З. Нечай
           М.П.</t>
  </si>
  <si>
    <t>Выполнение работ по проекту "Предотвращение истощения, ликвидация загрязнения и засорения Зыряновского озера в г.Томске, Томская область"</t>
  </si>
  <si>
    <t>Расчистка русла и увеличение пропускной способности р.Ушайка в черте д.М.Протопопово, Томская область</t>
  </si>
  <si>
    <t>Предпаводковое обследование водных объектов: рек Ушайка, М.Киргизка, Черная, Томская область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</si>
</sst>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#,##0.000"/>
    <numFmt numFmtId="170" formatCode="0.000"/>
  </numFmts>
  <fonts count="1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2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4" fillId="0" borderId="3" xfId="0" applyFont="1" applyBorder="1" applyAlignment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wrapText="1"/>
    </xf>
    <xf numFmtId="0" fontId="4" fillId="0" borderId="6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left" wrapText="1"/>
    </xf>
    <xf numFmtId="4" fontId="4" fillId="0" borderId="1" xfId="0" applyNumberFormat="1" applyFont="1" applyBorder="1" applyAlignment="1">
      <alignment wrapText="1"/>
    </xf>
    <xf numFmtId="4" fontId="4" fillId="0" borderId="1" xfId="0" applyNumberFormat="1" applyFont="1" applyBorder="1" applyAlignment="1">
      <alignment/>
    </xf>
    <xf numFmtId="169" fontId="4" fillId="0" borderId="0" xfId="0" applyNumberFormat="1" applyFont="1" applyAlignment="1">
      <alignment horizontal="right"/>
    </xf>
    <xf numFmtId="169" fontId="4" fillId="0" borderId="1" xfId="0" applyNumberFormat="1" applyFont="1" applyBorder="1" applyAlignment="1">
      <alignment wrapText="1"/>
    </xf>
    <xf numFmtId="0" fontId="4" fillId="0" borderId="7" xfId="0" applyFont="1" applyBorder="1" applyAlignment="1">
      <alignment horizontal="center" wrapText="1"/>
    </xf>
    <xf numFmtId="169" fontId="5" fillId="0" borderId="1" xfId="0" applyNumberFormat="1" applyFont="1" applyBorder="1" applyAlignment="1">
      <alignment horizontal="right" wrapText="1"/>
    </xf>
    <xf numFmtId="169" fontId="4" fillId="0" borderId="1" xfId="0" applyNumberFormat="1" applyFont="1" applyBorder="1" applyAlignment="1">
      <alignment horizontal="right" wrapText="1"/>
    </xf>
    <xf numFmtId="170" fontId="4" fillId="0" borderId="0" xfId="0" applyNumberFormat="1" applyFont="1" applyBorder="1" applyAlignment="1">
      <alignment wrapText="1"/>
    </xf>
    <xf numFmtId="0" fontId="4" fillId="0" borderId="8" xfId="0" applyFont="1" applyFill="1" applyBorder="1" applyAlignment="1">
      <alignment horizontal="left"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horizontal="left" wrapText="1"/>
    </xf>
    <xf numFmtId="0" fontId="4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left" vertical="top" wrapText="1"/>
    </xf>
    <xf numFmtId="170" fontId="5" fillId="0" borderId="7" xfId="0" applyNumberFormat="1" applyFont="1" applyBorder="1" applyAlignment="1">
      <alignment horizontal="right" wrapText="1"/>
    </xf>
    <xf numFmtId="170" fontId="5" fillId="0" borderId="9" xfId="0" applyNumberFormat="1" applyFont="1" applyBorder="1" applyAlignment="1">
      <alignment horizontal="right" wrapText="1"/>
    </xf>
    <xf numFmtId="170" fontId="5" fillId="0" borderId="8" xfId="0" applyNumberFormat="1" applyFont="1" applyBorder="1" applyAlignment="1">
      <alignment horizontal="right" wrapText="1"/>
    </xf>
    <xf numFmtId="170" fontId="4" fillId="0" borderId="7" xfId="0" applyNumberFormat="1" applyFont="1" applyBorder="1" applyAlignment="1">
      <alignment horizontal="center" wrapText="1"/>
    </xf>
    <xf numFmtId="170" fontId="4" fillId="0" borderId="9" xfId="0" applyNumberFormat="1" applyFont="1" applyBorder="1" applyAlignment="1">
      <alignment horizontal="center" wrapText="1"/>
    </xf>
    <xf numFmtId="170" fontId="4" fillId="0" borderId="8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8" xfId="0" applyFont="1" applyBorder="1" applyAlignment="1">
      <alignment horizontal="center" wrapText="1"/>
    </xf>
    <xf numFmtId="170" fontId="4" fillId="0" borderId="1" xfId="0" applyNumberFormat="1" applyFont="1" applyBorder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170" fontId="0" fillId="0" borderId="9" xfId="0" applyNumberFormat="1" applyBorder="1" applyAlignment="1">
      <alignment horizontal="center" wrapText="1"/>
    </xf>
    <xf numFmtId="170" fontId="0" fillId="0" borderId="8" xfId="0" applyNumberForma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4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1" fillId="0" borderId="0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169" fontId="4" fillId="0" borderId="7" xfId="0" applyNumberFormat="1" applyFont="1" applyBorder="1" applyAlignment="1">
      <alignment horizontal="center" wrapText="1"/>
    </xf>
    <xf numFmtId="169" fontId="4" fillId="0" borderId="9" xfId="0" applyNumberFormat="1" applyFont="1" applyBorder="1" applyAlignment="1">
      <alignment horizontal="center" wrapText="1"/>
    </xf>
    <xf numFmtId="169" fontId="4" fillId="0" borderId="8" xfId="0" applyNumberFormat="1" applyFont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view="pageBreakPreview" zoomScaleSheetLayoutView="100" workbookViewId="0" topLeftCell="A1">
      <selection activeCell="C1" sqref="C1"/>
    </sheetView>
  </sheetViews>
  <sheetFormatPr defaultColWidth="9.00390625" defaultRowHeight="12.75"/>
  <cols>
    <col min="1" max="1" width="45.875" style="6" customWidth="1"/>
    <col min="2" max="7" width="15.75390625" style="6" customWidth="1"/>
    <col min="8" max="16384" width="9.125" style="6" customWidth="1"/>
  </cols>
  <sheetData>
    <row r="1" spans="4:7" ht="63.75" customHeight="1">
      <c r="D1" s="6" t="s">
        <v>2</v>
      </c>
      <c r="F1" s="54" t="s">
        <v>67</v>
      </c>
      <c r="G1" s="54"/>
    </row>
    <row r="2" spans="1:7" ht="75.75" customHeight="1">
      <c r="A2" s="55" t="s">
        <v>41</v>
      </c>
      <c r="B2" s="55"/>
      <c r="C2" s="55"/>
      <c r="D2" s="55"/>
      <c r="E2" s="55"/>
      <c r="F2" s="55"/>
      <c r="G2" s="55"/>
    </row>
    <row r="3" spans="1:7" ht="12.75">
      <c r="A3" s="56" t="s">
        <v>3</v>
      </c>
      <c r="B3" s="53" t="s">
        <v>9</v>
      </c>
      <c r="C3" s="53"/>
      <c r="D3" s="53" t="s">
        <v>10</v>
      </c>
      <c r="E3" s="53"/>
      <c r="F3" s="53" t="s">
        <v>11</v>
      </c>
      <c r="G3" s="53"/>
    </row>
    <row r="4" spans="1:7" ht="12.75">
      <c r="A4" s="57"/>
      <c r="B4" s="13" t="s">
        <v>4</v>
      </c>
      <c r="C4" s="13" t="s">
        <v>8</v>
      </c>
      <c r="D4" s="13" t="s">
        <v>4</v>
      </c>
      <c r="E4" s="13" t="s">
        <v>8</v>
      </c>
      <c r="F4" s="13" t="s">
        <v>4</v>
      </c>
      <c r="G4" s="13" t="s">
        <v>8</v>
      </c>
    </row>
    <row r="5" spans="1:7" ht="12.75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</row>
    <row r="6" spans="1:7" ht="28.5">
      <c r="A6" s="8" t="s">
        <v>5</v>
      </c>
      <c r="B6" s="14" t="s">
        <v>42</v>
      </c>
      <c r="C6" s="9" t="s">
        <v>2</v>
      </c>
      <c r="D6" s="14" t="s">
        <v>42</v>
      </c>
      <c r="E6" s="9"/>
      <c r="F6" s="14" t="s">
        <v>42</v>
      </c>
      <c r="G6" s="9"/>
    </row>
    <row r="7" spans="1:7" ht="38.25">
      <c r="A7" s="8" t="s">
        <v>7</v>
      </c>
      <c r="B7" s="14" t="s">
        <v>33</v>
      </c>
      <c r="C7" s="9"/>
      <c r="D7" s="14" t="s">
        <v>33</v>
      </c>
      <c r="E7" s="9"/>
      <c r="F7" s="14" t="s">
        <v>33</v>
      </c>
      <c r="G7" s="9"/>
    </row>
    <row r="8" spans="1:7" ht="28.5">
      <c r="A8" s="8" t="s">
        <v>6</v>
      </c>
      <c r="B8" s="14" t="s">
        <v>43</v>
      </c>
      <c r="C8" s="9"/>
      <c r="D8" s="14" t="s">
        <v>43</v>
      </c>
      <c r="E8" s="9"/>
      <c r="F8" s="14" t="s">
        <v>43</v>
      </c>
      <c r="G8" s="9"/>
    </row>
    <row r="9" spans="1:7" ht="78.75" customHeight="1">
      <c r="A9" s="51" t="s">
        <v>66</v>
      </c>
      <c r="B9" s="52"/>
      <c r="C9" s="52"/>
      <c r="D9" s="52"/>
      <c r="E9" s="52"/>
      <c r="F9" s="52"/>
      <c r="G9" s="52"/>
    </row>
  </sheetData>
  <mergeCells count="7">
    <mergeCell ref="A9:G9"/>
    <mergeCell ref="F3:G3"/>
    <mergeCell ref="F1:G1"/>
    <mergeCell ref="A2:G2"/>
    <mergeCell ref="B3:C3"/>
    <mergeCell ref="D3:E3"/>
    <mergeCell ref="A3:A4"/>
  </mergeCells>
  <printOptions/>
  <pageMargins left="0.75" right="0.75" top="1" bottom="1" header="0.5" footer="0.5"/>
  <pageSetup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2.75"/>
  <cols>
    <col min="1" max="1" width="3.375" style="6" customWidth="1"/>
    <col min="2" max="2" width="35.375" style="6" customWidth="1"/>
    <col min="3" max="11" width="10.75390625" style="6" customWidth="1"/>
    <col min="12" max="12" width="20.125" style="6" customWidth="1"/>
    <col min="13" max="16384" width="9.125" style="6" customWidth="1"/>
  </cols>
  <sheetData>
    <row r="1" spans="11:12" ht="65.25" customHeight="1">
      <c r="K1" s="54" t="s">
        <v>68</v>
      </c>
      <c r="L1" s="54"/>
    </row>
    <row r="2" spans="1:12" ht="81" customHeight="1">
      <c r="A2" s="55" t="s">
        <v>35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customHeight="1">
      <c r="A3" s="56" t="s">
        <v>34</v>
      </c>
      <c r="B3" s="59" t="s">
        <v>0</v>
      </c>
      <c r="C3" s="66" t="s">
        <v>12</v>
      </c>
      <c r="D3" s="67"/>
      <c r="E3" s="68"/>
      <c r="F3" s="62" t="s">
        <v>1</v>
      </c>
      <c r="G3" s="62"/>
      <c r="H3" s="62"/>
      <c r="I3" s="62"/>
      <c r="J3" s="62"/>
      <c r="K3" s="62"/>
      <c r="L3" s="62"/>
    </row>
    <row r="4" spans="1:12" ht="51.75" customHeight="1">
      <c r="A4" s="57"/>
      <c r="B4" s="60"/>
      <c r="C4" s="63"/>
      <c r="D4" s="64"/>
      <c r="E4" s="65"/>
      <c r="F4" s="63" t="s">
        <v>45</v>
      </c>
      <c r="G4" s="64"/>
      <c r="H4" s="64"/>
      <c r="I4" s="64"/>
      <c r="J4" s="64"/>
      <c r="K4" s="65"/>
      <c r="L4" s="60" t="s">
        <v>14</v>
      </c>
    </row>
    <row r="5" spans="1:12" ht="63.75">
      <c r="A5" s="58"/>
      <c r="B5" s="61"/>
      <c r="C5" s="8" t="s">
        <v>9</v>
      </c>
      <c r="D5" s="8" t="s">
        <v>10</v>
      </c>
      <c r="E5" s="8" t="s">
        <v>11</v>
      </c>
      <c r="F5" s="8" t="s">
        <v>9</v>
      </c>
      <c r="G5" s="8" t="s">
        <v>36</v>
      </c>
      <c r="H5" s="8" t="s">
        <v>10</v>
      </c>
      <c r="I5" s="8" t="s">
        <v>37</v>
      </c>
      <c r="J5" s="8" t="s">
        <v>11</v>
      </c>
      <c r="K5" s="8" t="s">
        <v>38</v>
      </c>
      <c r="L5" s="61"/>
    </row>
    <row r="6" spans="1:12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2.75">
      <c r="A7" s="9"/>
      <c r="B7" s="1" t="s">
        <v>73</v>
      </c>
      <c r="C7" s="2"/>
      <c r="D7" s="2"/>
      <c r="E7" s="2"/>
      <c r="F7" s="2"/>
      <c r="G7" s="2"/>
      <c r="H7" s="2"/>
      <c r="I7" s="3"/>
      <c r="J7" s="3"/>
      <c r="K7" s="3"/>
      <c r="L7" s="10"/>
    </row>
    <row r="8" spans="1:12" ht="12.75">
      <c r="A8" s="9"/>
      <c r="B8" s="1" t="s">
        <v>30</v>
      </c>
      <c r="C8" s="2"/>
      <c r="D8" s="2"/>
      <c r="E8" s="2"/>
      <c r="F8" s="2"/>
      <c r="G8" s="2"/>
      <c r="H8" s="2"/>
      <c r="I8" s="3"/>
      <c r="J8" s="3"/>
      <c r="K8" s="3"/>
      <c r="L8" s="10"/>
    </row>
    <row r="9" spans="1:12" ht="12.75">
      <c r="A9" s="9">
        <v>1</v>
      </c>
      <c r="B9" s="1" t="s">
        <v>31</v>
      </c>
      <c r="C9" s="4"/>
      <c r="D9" s="4"/>
      <c r="E9" s="4"/>
      <c r="F9" s="5"/>
      <c r="G9" s="5"/>
      <c r="H9" s="5"/>
      <c r="I9" s="3"/>
      <c r="J9" s="3"/>
      <c r="K9" s="3"/>
      <c r="L9" s="11"/>
    </row>
    <row r="10" spans="1:12" ht="12.75">
      <c r="A10" s="9">
        <v>2</v>
      </c>
      <c r="B10" s="1" t="s">
        <v>31</v>
      </c>
      <c r="C10" s="4"/>
      <c r="D10" s="4"/>
      <c r="E10" s="4"/>
      <c r="F10" s="5"/>
      <c r="G10" s="5"/>
      <c r="H10" s="5"/>
      <c r="I10" s="3"/>
      <c r="J10" s="3"/>
      <c r="K10" s="3"/>
      <c r="L10" s="11"/>
    </row>
    <row r="11" spans="1:12" ht="12.75">
      <c r="A11" s="9">
        <v>3</v>
      </c>
      <c r="B11" s="1" t="s">
        <v>31</v>
      </c>
      <c r="C11" s="4"/>
      <c r="D11" s="4"/>
      <c r="E11" s="4"/>
      <c r="F11" s="5"/>
      <c r="G11" s="5"/>
      <c r="H11" s="5"/>
      <c r="I11" s="3"/>
      <c r="J11" s="3"/>
      <c r="K11" s="3"/>
      <c r="L11" s="11"/>
    </row>
    <row r="12" spans="1:12" ht="12.75" customHeight="1">
      <c r="A12" s="69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s="12" customFormat="1" ht="12.75" customHeight="1">
      <c r="A13" s="73" t="s">
        <v>40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48"/>
    </row>
    <row r="14" spans="1:12" s="12" customFormat="1" ht="12.75" customHeight="1">
      <c r="A14" s="49" t="s">
        <v>39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43"/>
    </row>
    <row r="15" spans="1:12" ht="12.75" customHeight="1">
      <c r="A15" s="69" t="s">
        <v>13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2:12" ht="87.75" customHeight="1">
      <c r="B16" s="72" t="s">
        <v>69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11" ht="12.75">
      <c r="B17" s="7"/>
      <c r="C17" s="7"/>
      <c r="D17" s="7"/>
      <c r="E17" s="7"/>
      <c r="F17" s="7"/>
      <c r="G17" s="7"/>
      <c r="H17" s="7"/>
      <c r="I17" s="7"/>
      <c r="J17" s="7"/>
      <c r="K17" s="7"/>
    </row>
    <row r="18" spans="2:11" ht="12.75" hidden="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2.7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12.75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ht="12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.75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11" ht="12.7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12.75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 ht="12.75">
      <c r="B30" s="7"/>
      <c r="C30" s="7"/>
      <c r="D30" s="7"/>
      <c r="E30" s="7"/>
      <c r="F30" s="7"/>
      <c r="G30" s="7"/>
      <c r="H30" s="7"/>
      <c r="I30" s="7"/>
      <c r="J30" s="7"/>
      <c r="K30" s="7"/>
    </row>
  </sheetData>
  <mergeCells count="13">
    <mergeCell ref="A12:L12"/>
    <mergeCell ref="B16:L16"/>
    <mergeCell ref="A13:L13"/>
    <mergeCell ref="A14:L14"/>
    <mergeCell ref="A15:L15"/>
    <mergeCell ref="A3:A5"/>
    <mergeCell ref="B3:B5"/>
    <mergeCell ref="K1:L1"/>
    <mergeCell ref="A2:L2"/>
    <mergeCell ref="F3:L3"/>
    <mergeCell ref="F4:K4"/>
    <mergeCell ref="C3:E4"/>
    <mergeCell ref="L4:L5"/>
  </mergeCells>
  <printOptions/>
  <pageMargins left="0.5905511811023623" right="0.5905511811023623" top="0.984251968503937" bottom="0.5905511811023623" header="0.5118110236220472" footer="0.3937007874015748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view="pageBreakPreview" zoomScale="75" zoomScaleNormal="90" zoomScaleSheetLayoutView="75" workbookViewId="0" topLeftCell="A10">
      <selection activeCell="A13" sqref="A13:K13"/>
    </sheetView>
  </sheetViews>
  <sheetFormatPr defaultColWidth="9.00390625" defaultRowHeight="12.75"/>
  <cols>
    <col min="1" max="1" width="3.375" style="6" customWidth="1"/>
    <col min="2" max="2" width="35.375" style="6" customWidth="1"/>
    <col min="3" max="4" width="11.75390625" style="6" customWidth="1"/>
    <col min="5" max="5" width="10.75390625" style="6" customWidth="1"/>
    <col min="6" max="6" width="11.375" style="6" customWidth="1"/>
    <col min="7" max="7" width="10.00390625" style="6" customWidth="1"/>
    <col min="8" max="8" width="10.625" style="6" customWidth="1"/>
    <col min="9" max="10" width="10.75390625" style="6" customWidth="1"/>
    <col min="11" max="11" width="10.875" style="6" customWidth="1"/>
    <col min="12" max="12" width="14.625" style="6" customWidth="1"/>
    <col min="13" max="16384" width="9.125" style="6" customWidth="1"/>
  </cols>
  <sheetData>
    <row r="1" spans="9:11" ht="65.25" customHeight="1">
      <c r="I1" s="54"/>
      <c r="J1" s="54"/>
      <c r="K1" s="54"/>
    </row>
    <row r="2" spans="1:11" ht="81" customHeight="1">
      <c r="A2" s="55" t="s">
        <v>80</v>
      </c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5" customHeight="1">
      <c r="A3" s="76" t="s">
        <v>34</v>
      </c>
      <c r="B3" s="62" t="s">
        <v>0</v>
      </c>
      <c r="C3" s="62" t="s">
        <v>12</v>
      </c>
      <c r="D3" s="62"/>
      <c r="E3" s="62"/>
      <c r="F3" s="62" t="s">
        <v>1</v>
      </c>
      <c r="G3" s="62"/>
      <c r="H3" s="62"/>
      <c r="I3" s="62"/>
      <c r="J3" s="62"/>
      <c r="K3" s="62"/>
    </row>
    <row r="4" spans="1:12" ht="98.25" customHeight="1">
      <c r="A4" s="76"/>
      <c r="B4" s="62"/>
      <c r="C4" s="62"/>
      <c r="D4" s="62"/>
      <c r="E4" s="62"/>
      <c r="F4" s="62" t="s">
        <v>44</v>
      </c>
      <c r="G4" s="62"/>
      <c r="H4" s="62"/>
      <c r="I4" s="46" t="s">
        <v>81</v>
      </c>
      <c r="J4" s="47"/>
      <c r="K4" s="75"/>
      <c r="L4" s="7"/>
    </row>
    <row r="5" spans="1:11" ht="12.75">
      <c r="A5" s="76"/>
      <c r="B5" s="62"/>
      <c r="C5" s="8" t="s">
        <v>9</v>
      </c>
      <c r="D5" s="8" t="s">
        <v>10</v>
      </c>
      <c r="E5" s="8" t="s">
        <v>11</v>
      </c>
      <c r="F5" s="8" t="s">
        <v>9</v>
      </c>
      <c r="G5" s="8" t="s">
        <v>10</v>
      </c>
      <c r="H5" s="8" t="s">
        <v>11</v>
      </c>
      <c r="I5" s="8" t="s">
        <v>9</v>
      </c>
      <c r="J5" s="8" t="s">
        <v>10</v>
      </c>
      <c r="K5" s="8" t="s">
        <v>11</v>
      </c>
    </row>
    <row r="6" spans="1:11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13">
        <v>8</v>
      </c>
      <c r="I6" s="13">
        <v>9</v>
      </c>
      <c r="J6" s="13">
        <v>10</v>
      </c>
      <c r="K6" s="13">
        <v>11</v>
      </c>
    </row>
    <row r="7" spans="1:11" ht="12.75">
      <c r="A7" s="9"/>
      <c r="B7" s="1" t="s">
        <v>73</v>
      </c>
      <c r="C7" s="1"/>
      <c r="D7" s="1"/>
      <c r="E7" s="1"/>
      <c r="F7" s="3"/>
      <c r="G7" s="3"/>
      <c r="H7" s="3"/>
      <c r="I7" s="3"/>
      <c r="J7" s="3"/>
      <c r="K7" s="10"/>
    </row>
    <row r="8" spans="1:11" ht="12.75">
      <c r="A8" s="9"/>
      <c r="B8" s="1" t="s">
        <v>30</v>
      </c>
      <c r="C8" s="1"/>
      <c r="D8" s="1"/>
      <c r="E8" s="1"/>
      <c r="F8" s="3"/>
      <c r="G8" s="3"/>
      <c r="H8" s="3"/>
      <c r="I8" s="3"/>
      <c r="J8" s="3"/>
      <c r="K8" s="10"/>
    </row>
    <row r="9" spans="1:11" ht="38.25">
      <c r="A9" s="9">
        <v>1</v>
      </c>
      <c r="B9" s="1" t="s">
        <v>78</v>
      </c>
      <c r="C9" s="16"/>
      <c r="D9" s="16"/>
      <c r="E9" s="16"/>
      <c r="F9" s="3"/>
      <c r="G9" s="3"/>
      <c r="H9" s="3"/>
      <c r="I9" s="25"/>
      <c r="J9" s="25"/>
      <c r="K9" s="26"/>
    </row>
    <row r="10" spans="1:11" ht="38.25">
      <c r="A10" s="9">
        <v>2</v>
      </c>
      <c r="B10" s="1" t="s">
        <v>78</v>
      </c>
      <c r="C10" s="16"/>
      <c r="D10" s="16"/>
      <c r="E10" s="16"/>
      <c r="F10" s="3"/>
      <c r="G10" s="3"/>
      <c r="H10" s="3"/>
      <c r="I10" s="25"/>
      <c r="J10" s="25"/>
      <c r="K10" s="26"/>
    </row>
    <row r="11" spans="1:11" ht="38.25">
      <c r="A11" s="9">
        <v>3</v>
      </c>
      <c r="B11" s="1" t="s">
        <v>78</v>
      </c>
      <c r="C11" s="16"/>
      <c r="D11" s="16"/>
      <c r="E11" s="16"/>
      <c r="F11" s="3"/>
      <c r="G11" s="3"/>
      <c r="H11" s="3"/>
      <c r="I11" s="25"/>
      <c r="J11" s="25"/>
      <c r="K11" s="26"/>
    </row>
    <row r="12" spans="1:11" ht="12.75">
      <c r="A12" s="9" t="s">
        <v>79</v>
      </c>
      <c r="B12" s="1" t="s">
        <v>79</v>
      </c>
      <c r="C12" s="16"/>
      <c r="D12" s="16"/>
      <c r="E12" s="16"/>
      <c r="F12" s="3"/>
      <c r="G12" s="3"/>
      <c r="H12" s="3"/>
      <c r="I12" s="25"/>
      <c r="J12" s="25"/>
      <c r="K12" s="26"/>
    </row>
    <row r="13" spans="1:11" ht="12.75" customHeight="1">
      <c r="A13" s="69" t="s">
        <v>32</v>
      </c>
      <c r="B13" s="70"/>
      <c r="C13" s="70"/>
      <c r="D13" s="70"/>
      <c r="E13" s="70"/>
      <c r="F13" s="70"/>
      <c r="G13" s="70"/>
      <c r="H13" s="70"/>
      <c r="I13" s="70"/>
      <c r="J13" s="70"/>
      <c r="K13" s="71"/>
    </row>
    <row r="14" spans="1:11" ht="91.5" customHeight="1">
      <c r="A14" s="69" t="s">
        <v>82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11" ht="12.75" customHeight="1">
      <c r="A15" s="77" t="s">
        <v>39</v>
      </c>
      <c r="B15" s="78"/>
      <c r="C15" s="78"/>
      <c r="D15" s="78"/>
      <c r="E15" s="78"/>
      <c r="F15" s="78"/>
      <c r="G15" s="78"/>
      <c r="H15" s="78"/>
      <c r="I15" s="78"/>
      <c r="J15" s="78"/>
      <c r="K15" s="79"/>
    </row>
    <row r="16" spans="1:11" ht="12.75" customHeight="1">
      <c r="A16" s="72" t="s">
        <v>77</v>
      </c>
      <c r="B16" s="45"/>
      <c r="C16" s="45"/>
      <c r="D16" s="45"/>
      <c r="E16" s="45"/>
      <c r="F16" s="45"/>
      <c r="G16" s="45"/>
      <c r="H16" s="45"/>
      <c r="I16" s="24"/>
      <c r="J16" s="24"/>
      <c r="K16" s="24"/>
    </row>
    <row r="17" spans="2:11" ht="87.75" customHeight="1">
      <c r="B17" s="44" t="s">
        <v>69</v>
      </c>
      <c r="C17" s="44"/>
      <c r="D17" s="44"/>
      <c r="E17" s="44"/>
      <c r="F17" s="44"/>
      <c r="G17" s="44"/>
      <c r="H17" s="44"/>
      <c r="I17" s="44"/>
      <c r="J17" s="44"/>
      <c r="K17" s="44"/>
    </row>
    <row r="18" spans="2:11" ht="12.75" hidden="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2:11" ht="12.75"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2:11" ht="12.75">
      <c r="B20" s="7"/>
      <c r="C20" s="7"/>
      <c r="D20" s="7"/>
      <c r="E20" s="7"/>
      <c r="F20" s="7"/>
      <c r="G20" s="7"/>
      <c r="H20" s="7"/>
      <c r="I20" s="7"/>
      <c r="J20" s="7"/>
      <c r="K20" s="7"/>
    </row>
    <row r="21" spans="2:11" ht="12.75">
      <c r="B21" s="7"/>
      <c r="C21" s="7"/>
      <c r="D21" s="7"/>
      <c r="E21" s="7"/>
      <c r="F21" s="7"/>
      <c r="G21" s="7"/>
      <c r="H21" s="7"/>
      <c r="I21" s="7"/>
      <c r="J21" s="7"/>
      <c r="K21" s="7"/>
    </row>
    <row r="22" spans="2:11" ht="12.75">
      <c r="B22" s="7"/>
      <c r="C22" s="7"/>
      <c r="D22" s="7"/>
      <c r="E22" s="7"/>
      <c r="F22" s="7"/>
      <c r="G22" s="7"/>
      <c r="H22" s="7"/>
      <c r="I22" s="7"/>
      <c r="J22" s="7"/>
      <c r="K22" s="7"/>
    </row>
    <row r="23" spans="2:11" ht="12.75"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2:11" ht="12.75"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2:11" ht="12.75"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2:11" ht="12.75"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2:11" ht="12.75">
      <c r="B27" s="7"/>
      <c r="C27" s="7"/>
      <c r="D27" s="7"/>
      <c r="E27" s="7"/>
      <c r="F27" s="7"/>
      <c r="G27" s="7"/>
      <c r="H27" s="7"/>
      <c r="I27" s="7"/>
      <c r="J27" s="7"/>
      <c r="K27" s="7"/>
    </row>
    <row r="28" spans="2:11" ht="12.75">
      <c r="B28" s="7"/>
      <c r="C28" s="7"/>
      <c r="D28" s="7"/>
      <c r="E28" s="7"/>
      <c r="F28" s="7"/>
      <c r="G28" s="7"/>
      <c r="H28" s="7"/>
      <c r="I28" s="7"/>
      <c r="J28" s="7"/>
      <c r="K28" s="7"/>
    </row>
    <row r="29" spans="2:11" ht="12.75">
      <c r="B29" s="7"/>
      <c r="C29" s="7"/>
      <c r="D29" s="7"/>
      <c r="E29" s="7"/>
      <c r="F29" s="7"/>
      <c r="G29" s="7"/>
      <c r="H29" s="7"/>
      <c r="I29" s="7"/>
      <c r="J29" s="7"/>
      <c r="K29" s="7"/>
    </row>
    <row r="30" spans="2:11" ht="12.75">
      <c r="B30" s="7"/>
      <c r="C30" s="7"/>
      <c r="D30" s="7"/>
      <c r="E30" s="7"/>
      <c r="F30" s="7"/>
      <c r="G30" s="7"/>
      <c r="H30" s="7"/>
      <c r="I30" s="7"/>
      <c r="J30" s="7"/>
      <c r="K30" s="7"/>
    </row>
    <row r="31" spans="2:11" ht="12.75">
      <c r="B31" s="7"/>
      <c r="C31" s="7"/>
      <c r="D31" s="7"/>
      <c r="E31" s="7"/>
      <c r="F31" s="7"/>
      <c r="G31" s="7"/>
      <c r="H31" s="7"/>
      <c r="I31" s="7"/>
      <c r="J31" s="7"/>
      <c r="K31" s="7"/>
    </row>
  </sheetData>
  <mergeCells count="13">
    <mergeCell ref="I1:K1"/>
    <mergeCell ref="A2:K2"/>
    <mergeCell ref="A3:A5"/>
    <mergeCell ref="A15:K15"/>
    <mergeCell ref="A14:K14"/>
    <mergeCell ref="A13:K13"/>
    <mergeCell ref="F3:K3"/>
    <mergeCell ref="F4:H4"/>
    <mergeCell ref="C3:E4"/>
    <mergeCell ref="B3:B5"/>
    <mergeCell ref="B17:K17"/>
    <mergeCell ref="A16:H16"/>
    <mergeCell ref="I4:K4"/>
  </mergeCells>
  <printOptions/>
  <pageMargins left="0.5905511811023623" right="0.5905511811023623" top="0.984251968503937" bottom="0.5905511811023623" header="0.5118110236220472" footer="0.3937007874015748"/>
  <pageSetup horizontalDpi="600" verticalDpi="6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2"/>
  <sheetViews>
    <sheetView view="pageBreakPreview" zoomScale="75" zoomScaleSheetLayoutView="75" workbookViewId="0" topLeftCell="A1">
      <selection activeCell="B7" sqref="B7"/>
    </sheetView>
  </sheetViews>
  <sheetFormatPr defaultColWidth="9.00390625" defaultRowHeight="12.75"/>
  <cols>
    <col min="1" max="1" width="3.375" style="6" customWidth="1"/>
    <col min="2" max="2" width="35.375" style="6" customWidth="1"/>
    <col min="3" max="11" width="10.75390625" style="6" customWidth="1"/>
    <col min="12" max="12" width="20.125" style="6" customWidth="1"/>
    <col min="13" max="13" width="14.625" style="6" customWidth="1"/>
    <col min="14" max="16384" width="9.125" style="6" customWidth="1"/>
  </cols>
  <sheetData>
    <row r="1" spans="11:12" ht="65.25" customHeight="1">
      <c r="K1" s="80" t="s">
        <v>70</v>
      </c>
      <c r="L1" s="80"/>
    </row>
    <row r="2" spans="1:12" ht="81" customHeight="1">
      <c r="A2" s="55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2.75">
      <c r="A3" s="56" t="s">
        <v>34</v>
      </c>
      <c r="B3" s="59" t="s">
        <v>0</v>
      </c>
      <c r="C3" s="66" t="s">
        <v>12</v>
      </c>
      <c r="D3" s="67"/>
      <c r="E3" s="68"/>
      <c r="F3" s="53" t="s">
        <v>1</v>
      </c>
      <c r="G3" s="53"/>
      <c r="H3" s="53"/>
      <c r="I3" s="53"/>
      <c r="J3" s="53"/>
      <c r="K3" s="53"/>
      <c r="L3" s="53"/>
    </row>
    <row r="4" spans="1:12" ht="26.25" customHeight="1">
      <c r="A4" s="57"/>
      <c r="B4" s="60"/>
      <c r="C4" s="63"/>
      <c r="D4" s="64"/>
      <c r="E4" s="65"/>
      <c r="F4" s="62" t="s">
        <v>49</v>
      </c>
      <c r="G4" s="62"/>
      <c r="H4" s="62"/>
      <c r="I4" s="62"/>
      <c r="J4" s="62"/>
      <c r="K4" s="62"/>
      <c r="L4" s="62" t="s">
        <v>16</v>
      </c>
    </row>
    <row r="5" spans="1:12" ht="63.75">
      <c r="A5" s="58"/>
      <c r="B5" s="61"/>
      <c r="C5" s="8" t="s">
        <v>9</v>
      </c>
      <c r="D5" s="8" t="s">
        <v>10</v>
      </c>
      <c r="E5" s="8" t="s">
        <v>11</v>
      </c>
      <c r="F5" s="8" t="s">
        <v>9</v>
      </c>
      <c r="G5" s="8" t="s">
        <v>36</v>
      </c>
      <c r="H5" s="8" t="s">
        <v>10</v>
      </c>
      <c r="I5" s="8" t="s">
        <v>37</v>
      </c>
      <c r="J5" s="8" t="s">
        <v>11</v>
      </c>
      <c r="K5" s="8" t="s">
        <v>38</v>
      </c>
      <c r="L5" s="62"/>
    </row>
    <row r="6" spans="1:12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2.75">
      <c r="A7" s="9"/>
      <c r="B7" s="1" t="s">
        <v>73</v>
      </c>
      <c r="C7" s="2"/>
      <c r="D7" s="2"/>
      <c r="E7" s="2"/>
      <c r="F7" s="2"/>
      <c r="G7" s="2"/>
      <c r="H7" s="2"/>
      <c r="I7" s="2"/>
      <c r="J7" s="2"/>
      <c r="K7" s="2"/>
      <c r="L7" s="10"/>
    </row>
    <row r="8" spans="1:12" ht="12.75">
      <c r="A8" s="9"/>
      <c r="B8" s="1" t="s">
        <v>30</v>
      </c>
      <c r="C8" s="2"/>
      <c r="D8" s="2"/>
      <c r="E8" s="2"/>
      <c r="F8" s="3"/>
      <c r="G8" s="3"/>
      <c r="H8" s="3"/>
      <c r="I8" s="3"/>
      <c r="J8" s="3"/>
      <c r="K8" s="3"/>
      <c r="L8" s="10"/>
    </row>
    <row r="9" spans="1:12" ht="12.75">
      <c r="A9" s="9">
        <v>1</v>
      </c>
      <c r="B9" s="1" t="s">
        <v>31</v>
      </c>
      <c r="C9" s="4"/>
      <c r="D9" s="4"/>
      <c r="E9" s="4"/>
      <c r="F9" s="3"/>
      <c r="G9" s="3"/>
      <c r="H9" s="3"/>
      <c r="I9" s="3"/>
      <c r="J9" s="3"/>
      <c r="K9" s="3"/>
      <c r="L9" s="11"/>
    </row>
    <row r="10" spans="1:12" ht="12.75">
      <c r="A10" s="9">
        <v>2</v>
      </c>
      <c r="B10" s="1" t="s">
        <v>31</v>
      </c>
      <c r="C10" s="4"/>
      <c r="D10" s="4"/>
      <c r="E10" s="4"/>
      <c r="F10" s="3"/>
      <c r="G10" s="3"/>
      <c r="H10" s="3"/>
      <c r="I10" s="3"/>
      <c r="J10" s="3"/>
      <c r="K10" s="3"/>
      <c r="L10" s="11"/>
    </row>
    <row r="11" spans="1:12" ht="12.75">
      <c r="A11" s="9">
        <v>3</v>
      </c>
      <c r="B11" s="1" t="s">
        <v>31</v>
      </c>
      <c r="C11" s="4"/>
      <c r="D11" s="4"/>
      <c r="E11" s="4"/>
      <c r="F11" s="3"/>
      <c r="G11" s="3"/>
      <c r="H11" s="3"/>
      <c r="I11" s="3"/>
      <c r="J11" s="3"/>
      <c r="K11" s="3"/>
      <c r="L11" s="11"/>
    </row>
    <row r="12" spans="1:12" ht="12.75" customHeight="1">
      <c r="A12" s="69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4.25" customHeight="1">
      <c r="A13" s="69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2" ht="12.75" customHeight="1">
      <c r="A14" s="69" t="s">
        <v>18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2.75" customHeight="1">
      <c r="A15" s="69" t="s">
        <v>15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2:12" ht="87.75" customHeight="1">
      <c r="B16" s="72" t="s">
        <v>69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12" ht="12.75" customHeight="1" hidden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1" spans="3:5" ht="12.75">
      <c r="C31" s="7"/>
      <c r="D31" s="7"/>
      <c r="E31" s="7"/>
    </row>
    <row r="32" spans="3:5" ht="12.75">
      <c r="C32" s="7"/>
      <c r="D32" s="7"/>
      <c r="E32" s="7"/>
    </row>
  </sheetData>
  <mergeCells count="13">
    <mergeCell ref="K1:L1"/>
    <mergeCell ref="C3:E4"/>
    <mergeCell ref="B3:B5"/>
    <mergeCell ref="A2:L2"/>
    <mergeCell ref="A3:A5"/>
    <mergeCell ref="B16:L16"/>
    <mergeCell ref="A15:L15"/>
    <mergeCell ref="A14:L14"/>
    <mergeCell ref="A13:L13"/>
    <mergeCell ref="A12:L12"/>
    <mergeCell ref="F4:K4"/>
    <mergeCell ref="L4:L5"/>
    <mergeCell ref="F3:L3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5" zoomScaleNormal="75" zoomScaleSheetLayoutView="75" workbookViewId="0" topLeftCell="A1">
      <selection activeCell="A2" sqref="A2:L2"/>
    </sheetView>
  </sheetViews>
  <sheetFormatPr defaultColWidth="9.00390625" defaultRowHeight="12.75"/>
  <cols>
    <col min="1" max="1" width="3.375" style="6" customWidth="1"/>
    <col min="2" max="2" width="35.25390625" style="6" customWidth="1"/>
    <col min="3" max="11" width="10.75390625" style="6" customWidth="1"/>
    <col min="12" max="12" width="20.125" style="6" customWidth="1"/>
    <col min="13" max="13" width="14.625" style="6" customWidth="1"/>
    <col min="14" max="16384" width="9.125" style="6" customWidth="1"/>
  </cols>
  <sheetData>
    <row r="1" spans="11:12" ht="64.5" customHeight="1">
      <c r="K1" s="80" t="s">
        <v>71</v>
      </c>
      <c r="L1" s="80"/>
    </row>
    <row r="2" spans="1:12" ht="81" customHeight="1">
      <c r="A2" s="55" t="s">
        <v>50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customHeight="1">
      <c r="A3" s="56" t="s">
        <v>34</v>
      </c>
      <c r="B3" s="62" t="s">
        <v>0</v>
      </c>
      <c r="C3" s="62" t="s">
        <v>12</v>
      </c>
      <c r="D3" s="62"/>
      <c r="E3" s="62"/>
      <c r="F3" s="53" t="s">
        <v>1</v>
      </c>
      <c r="G3" s="53"/>
      <c r="H3" s="53"/>
      <c r="I3" s="53"/>
      <c r="J3" s="53"/>
      <c r="K3" s="53"/>
      <c r="L3" s="53"/>
    </row>
    <row r="4" spans="1:12" ht="31.5" customHeight="1">
      <c r="A4" s="57"/>
      <c r="B4" s="62"/>
      <c r="C4" s="62"/>
      <c r="D4" s="62"/>
      <c r="E4" s="62"/>
      <c r="F4" s="62" t="s">
        <v>48</v>
      </c>
      <c r="G4" s="62"/>
      <c r="H4" s="62"/>
      <c r="I4" s="62"/>
      <c r="J4" s="62"/>
      <c r="K4" s="62"/>
      <c r="L4" s="62" t="s">
        <v>17</v>
      </c>
    </row>
    <row r="5" spans="1:12" ht="63.75">
      <c r="A5" s="58"/>
      <c r="B5" s="62"/>
      <c r="C5" s="8" t="s">
        <v>9</v>
      </c>
      <c r="D5" s="8" t="s">
        <v>10</v>
      </c>
      <c r="E5" s="8" t="s">
        <v>11</v>
      </c>
      <c r="F5" s="8" t="s">
        <v>9</v>
      </c>
      <c r="G5" s="8" t="s">
        <v>36</v>
      </c>
      <c r="H5" s="8" t="s">
        <v>10</v>
      </c>
      <c r="I5" s="8" t="s">
        <v>37</v>
      </c>
      <c r="J5" s="8" t="s">
        <v>11</v>
      </c>
      <c r="K5" s="8" t="s">
        <v>38</v>
      </c>
      <c r="L5" s="62"/>
    </row>
    <row r="6" spans="1:12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2.75">
      <c r="A7" s="9"/>
      <c r="B7" s="1" t="s">
        <v>73</v>
      </c>
      <c r="C7" s="1"/>
      <c r="D7" s="1"/>
      <c r="E7" s="1"/>
      <c r="F7" s="1"/>
      <c r="G7" s="1"/>
      <c r="H7" s="1"/>
      <c r="I7" s="1"/>
      <c r="J7" s="1"/>
      <c r="K7" s="1"/>
      <c r="L7" s="10"/>
    </row>
    <row r="8" spans="1:12" ht="12.75">
      <c r="A8" s="9"/>
      <c r="B8" s="1" t="s">
        <v>30</v>
      </c>
      <c r="C8" s="2"/>
      <c r="D8" s="2"/>
      <c r="E8" s="2"/>
      <c r="F8" s="3"/>
      <c r="G8" s="3"/>
      <c r="H8" s="3"/>
      <c r="I8" s="3"/>
      <c r="J8" s="3"/>
      <c r="K8" s="3"/>
      <c r="L8" s="10"/>
    </row>
    <row r="9" spans="1:12" ht="12.75">
      <c r="A9" s="9">
        <v>1</v>
      </c>
      <c r="B9" s="1" t="s">
        <v>31</v>
      </c>
      <c r="C9" s="4"/>
      <c r="D9" s="4"/>
      <c r="E9" s="4"/>
      <c r="F9" s="3"/>
      <c r="G9" s="3"/>
      <c r="H9" s="3"/>
      <c r="I9" s="3"/>
      <c r="J9" s="3"/>
      <c r="K9" s="3"/>
      <c r="L9" s="11"/>
    </row>
    <row r="10" spans="1:12" ht="12.75">
      <c r="A10" s="9">
        <v>2</v>
      </c>
      <c r="B10" s="1" t="s">
        <v>31</v>
      </c>
      <c r="C10" s="4"/>
      <c r="D10" s="4"/>
      <c r="E10" s="4"/>
      <c r="F10" s="3"/>
      <c r="G10" s="3"/>
      <c r="H10" s="3"/>
      <c r="I10" s="3"/>
      <c r="J10" s="3"/>
      <c r="K10" s="3"/>
      <c r="L10" s="11"/>
    </row>
    <row r="11" spans="1:12" ht="12.75">
      <c r="A11" s="9">
        <v>3</v>
      </c>
      <c r="B11" s="1" t="s">
        <v>31</v>
      </c>
      <c r="C11" s="4"/>
      <c r="D11" s="4"/>
      <c r="E11" s="4"/>
      <c r="F11" s="3"/>
      <c r="G11" s="3"/>
      <c r="H11" s="3"/>
      <c r="I11" s="3"/>
      <c r="J11" s="3"/>
      <c r="K11" s="3"/>
      <c r="L11" s="11"/>
    </row>
    <row r="12" spans="1:12" ht="12.75" customHeight="1">
      <c r="A12" s="69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4.25" customHeight="1">
      <c r="A13" s="69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2" ht="12.75" customHeight="1">
      <c r="A14" s="69" t="s">
        <v>19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2.75" customHeight="1">
      <c r="A15" s="69" t="s">
        <v>20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2:12" ht="87.75" customHeight="1">
      <c r="B16" s="72" t="s">
        <v>72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12" ht="12.75" hidden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13">
    <mergeCell ref="K1:L1"/>
    <mergeCell ref="B3:B5"/>
    <mergeCell ref="C3:E4"/>
    <mergeCell ref="F3:L3"/>
    <mergeCell ref="F4:K4"/>
    <mergeCell ref="L4:L5"/>
    <mergeCell ref="A2:L2"/>
    <mergeCell ref="A3:A5"/>
    <mergeCell ref="A12:L12"/>
    <mergeCell ref="A13:L13"/>
    <mergeCell ref="B16:L16"/>
    <mergeCell ref="A15:L15"/>
    <mergeCell ref="A14:L14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5" zoomScaleSheetLayoutView="75" workbookViewId="0" topLeftCell="A2">
      <selection activeCell="B16" sqref="B16:L16"/>
    </sheetView>
  </sheetViews>
  <sheetFormatPr defaultColWidth="9.00390625" defaultRowHeight="12.75"/>
  <cols>
    <col min="1" max="1" width="3.375" style="6" customWidth="1"/>
    <col min="2" max="2" width="35.25390625" style="6" customWidth="1"/>
    <col min="3" max="11" width="10.75390625" style="6" customWidth="1"/>
    <col min="12" max="12" width="20.125" style="6" customWidth="1"/>
    <col min="13" max="13" width="14.625" style="6" customWidth="1"/>
    <col min="14" max="16384" width="9.125" style="6" customWidth="1"/>
  </cols>
  <sheetData>
    <row r="1" spans="11:12" ht="64.5" customHeight="1">
      <c r="K1" s="80" t="s">
        <v>74</v>
      </c>
      <c r="L1" s="80"/>
    </row>
    <row r="2" spans="1:12" ht="81" customHeight="1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customHeight="1">
      <c r="A3" s="56" t="s">
        <v>34</v>
      </c>
      <c r="B3" s="62" t="s">
        <v>0</v>
      </c>
      <c r="C3" s="62" t="s">
        <v>12</v>
      </c>
      <c r="D3" s="62"/>
      <c r="E3" s="62"/>
      <c r="F3" s="53" t="s">
        <v>1</v>
      </c>
      <c r="G3" s="53"/>
      <c r="H3" s="53"/>
      <c r="I3" s="53"/>
      <c r="J3" s="53"/>
      <c r="K3" s="53"/>
      <c r="L3" s="53"/>
    </row>
    <row r="4" spans="1:12" ht="65.25" customHeight="1">
      <c r="A4" s="57"/>
      <c r="B4" s="62"/>
      <c r="C4" s="62"/>
      <c r="D4" s="62"/>
      <c r="E4" s="62"/>
      <c r="F4" s="46" t="s">
        <v>52</v>
      </c>
      <c r="G4" s="81"/>
      <c r="H4" s="81"/>
      <c r="I4" s="81"/>
      <c r="J4" s="81"/>
      <c r="K4" s="82"/>
      <c r="L4" s="59" t="s">
        <v>21</v>
      </c>
    </row>
    <row r="5" spans="1:12" ht="63.75">
      <c r="A5" s="58"/>
      <c r="B5" s="62"/>
      <c r="C5" s="8" t="s">
        <v>9</v>
      </c>
      <c r="D5" s="8" t="s">
        <v>10</v>
      </c>
      <c r="E5" s="8" t="s">
        <v>11</v>
      </c>
      <c r="F5" s="8" t="s">
        <v>9</v>
      </c>
      <c r="G5" s="8" t="s">
        <v>36</v>
      </c>
      <c r="H5" s="8" t="s">
        <v>10</v>
      </c>
      <c r="I5" s="8" t="s">
        <v>37</v>
      </c>
      <c r="J5" s="8" t="s">
        <v>11</v>
      </c>
      <c r="K5" s="8" t="s">
        <v>38</v>
      </c>
      <c r="L5" s="61"/>
    </row>
    <row r="6" spans="1:12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2.75">
      <c r="A7" s="9"/>
      <c r="B7" s="1" t="s">
        <v>73</v>
      </c>
      <c r="C7" s="1"/>
      <c r="D7" s="1"/>
      <c r="E7" s="1"/>
      <c r="F7" s="1"/>
      <c r="G7" s="1"/>
      <c r="H7" s="1"/>
      <c r="I7" s="1"/>
      <c r="J7" s="1"/>
      <c r="K7" s="1"/>
      <c r="L7" s="10"/>
    </row>
    <row r="8" spans="1:12" ht="12.75">
      <c r="A8" s="9"/>
      <c r="B8" s="1" t="s">
        <v>30</v>
      </c>
      <c r="C8" s="2"/>
      <c r="D8" s="2"/>
      <c r="E8" s="2"/>
      <c r="F8" s="3"/>
      <c r="G8" s="3"/>
      <c r="H8" s="3"/>
      <c r="I8" s="3"/>
      <c r="J8" s="3"/>
      <c r="K8" s="3"/>
      <c r="L8" s="10"/>
    </row>
    <row r="9" spans="1:12" ht="12.75">
      <c r="A9" s="9">
        <v>1</v>
      </c>
      <c r="B9" s="1" t="s">
        <v>31</v>
      </c>
      <c r="C9" s="4"/>
      <c r="D9" s="4"/>
      <c r="E9" s="4"/>
      <c r="F9" s="3"/>
      <c r="G9" s="3"/>
      <c r="H9" s="3"/>
      <c r="I9" s="3"/>
      <c r="J9" s="3"/>
      <c r="K9" s="3"/>
      <c r="L9" s="11"/>
    </row>
    <row r="10" spans="1:12" ht="12.75">
      <c r="A10" s="9">
        <v>2</v>
      </c>
      <c r="B10" s="1" t="s">
        <v>31</v>
      </c>
      <c r="C10" s="4"/>
      <c r="D10" s="4"/>
      <c r="E10" s="4"/>
      <c r="F10" s="3"/>
      <c r="G10" s="3"/>
      <c r="H10" s="3"/>
      <c r="I10" s="3"/>
      <c r="J10" s="3"/>
      <c r="K10" s="3"/>
      <c r="L10" s="11"/>
    </row>
    <row r="11" spans="1:12" ht="12.75">
      <c r="A11" s="9">
        <v>3</v>
      </c>
      <c r="B11" s="1" t="s">
        <v>31</v>
      </c>
      <c r="C11" s="4"/>
      <c r="D11" s="4"/>
      <c r="E11" s="4"/>
      <c r="F11" s="3"/>
      <c r="G11" s="3"/>
      <c r="H11" s="3"/>
      <c r="I11" s="3"/>
      <c r="J11" s="3"/>
      <c r="K11" s="3"/>
      <c r="L11" s="11"/>
    </row>
    <row r="12" spans="1:12" ht="12.75" customHeight="1">
      <c r="A12" s="69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4.25" customHeight="1">
      <c r="A13" s="69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2" ht="12.75" customHeight="1">
      <c r="A14" s="69" t="s">
        <v>22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2.75">
      <c r="A15" s="69" t="s">
        <v>23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2:12" ht="87.75" customHeight="1">
      <c r="B16" s="72" t="s">
        <v>69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12" ht="12.75" hidden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13">
    <mergeCell ref="K1:L1"/>
    <mergeCell ref="B3:B5"/>
    <mergeCell ref="C3:E4"/>
    <mergeCell ref="F3:L3"/>
    <mergeCell ref="A3:A5"/>
    <mergeCell ref="A2:L2"/>
    <mergeCell ref="F4:K4"/>
    <mergeCell ref="L4:L5"/>
    <mergeCell ref="A12:L12"/>
    <mergeCell ref="A13:L13"/>
    <mergeCell ref="B16:L16"/>
    <mergeCell ref="A15:L15"/>
    <mergeCell ref="A14:L14"/>
  </mergeCells>
  <printOptions/>
  <pageMargins left="0.75" right="0.75" top="1" bottom="1" header="0.5" footer="0.5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5" zoomScaleSheetLayoutView="75" workbookViewId="0" topLeftCell="A4">
      <selection activeCell="B7" sqref="B7"/>
    </sheetView>
  </sheetViews>
  <sheetFormatPr defaultColWidth="9.00390625" defaultRowHeight="12.75"/>
  <cols>
    <col min="1" max="1" width="3.375" style="6" customWidth="1"/>
    <col min="2" max="2" width="35.375" style="6" customWidth="1"/>
    <col min="3" max="11" width="10.75390625" style="6" customWidth="1"/>
    <col min="12" max="12" width="20.125" style="6" customWidth="1"/>
    <col min="13" max="13" width="14.625" style="6" customWidth="1"/>
    <col min="14" max="16384" width="9.125" style="6" customWidth="1"/>
  </cols>
  <sheetData>
    <row r="1" spans="11:12" ht="65.25" customHeight="1">
      <c r="K1" s="84" t="s">
        <v>75</v>
      </c>
      <c r="L1" s="84"/>
    </row>
    <row r="2" spans="1:12" ht="81" customHeight="1">
      <c r="A2" s="83" t="s">
        <v>55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2" ht="12.75">
      <c r="A3" s="76" t="s">
        <v>34</v>
      </c>
      <c r="B3" s="62" t="s">
        <v>0</v>
      </c>
      <c r="C3" s="62" t="s">
        <v>12</v>
      </c>
      <c r="D3" s="62"/>
      <c r="E3" s="62"/>
      <c r="F3" s="85" t="s">
        <v>1</v>
      </c>
      <c r="G3" s="86"/>
      <c r="H3" s="86"/>
      <c r="I3" s="86"/>
      <c r="J3" s="86"/>
      <c r="K3" s="86"/>
      <c r="L3" s="87"/>
    </row>
    <row r="4" spans="1:12" ht="27" customHeight="1">
      <c r="A4" s="76"/>
      <c r="B4" s="62"/>
      <c r="C4" s="62"/>
      <c r="D4" s="62"/>
      <c r="E4" s="62"/>
      <c r="F4" s="46" t="s">
        <v>53</v>
      </c>
      <c r="G4" s="81"/>
      <c r="H4" s="81"/>
      <c r="I4" s="81"/>
      <c r="J4" s="81"/>
      <c r="K4" s="82"/>
      <c r="L4" s="59" t="s">
        <v>24</v>
      </c>
    </row>
    <row r="5" spans="1:12" ht="63.75">
      <c r="A5" s="76"/>
      <c r="B5" s="62"/>
      <c r="C5" s="8" t="s">
        <v>9</v>
      </c>
      <c r="D5" s="8" t="s">
        <v>10</v>
      </c>
      <c r="E5" s="8" t="s">
        <v>11</v>
      </c>
      <c r="F5" s="8" t="s">
        <v>9</v>
      </c>
      <c r="G5" s="8" t="s">
        <v>36</v>
      </c>
      <c r="H5" s="8" t="s">
        <v>10</v>
      </c>
      <c r="I5" s="8" t="s">
        <v>37</v>
      </c>
      <c r="J5" s="8" t="s">
        <v>11</v>
      </c>
      <c r="K5" s="8" t="s">
        <v>38</v>
      </c>
      <c r="L5" s="61"/>
    </row>
    <row r="6" spans="1:12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2.75">
      <c r="A7" s="9"/>
      <c r="B7" s="1" t="s">
        <v>73</v>
      </c>
      <c r="C7" s="1"/>
      <c r="D7" s="1"/>
      <c r="E7" s="1"/>
      <c r="F7" s="1"/>
      <c r="G7" s="1"/>
      <c r="H7" s="1"/>
      <c r="I7" s="1"/>
      <c r="J7" s="1"/>
      <c r="K7" s="1"/>
      <c r="L7" s="10"/>
    </row>
    <row r="8" spans="1:12" ht="12.75">
      <c r="A8" s="9"/>
      <c r="B8" s="1" t="s">
        <v>30</v>
      </c>
      <c r="C8" s="2"/>
      <c r="D8" s="2"/>
      <c r="E8" s="2"/>
      <c r="F8" s="3"/>
      <c r="G8" s="3"/>
      <c r="H8" s="3"/>
      <c r="I8" s="3"/>
      <c r="J8" s="3"/>
      <c r="K8" s="3"/>
      <c r="L8" s="10"/>
    </row>
    <row r="9" spans="1:12" ht="12.75">
      <c r="A9" s="9">
        <v>1</v>
      </c>
      <c r="B9" s="1" t="s">
        <v>31</v>
      </c>
      <c r="C9" s="4"/>
      <c r="D9" s="4"/>
      <c r="E9" s="4"/>
      <c r="F9" s="3"/>
      <c r="G9" s="3"/>
      <c r="H9" s="3"/>
      <c r="I9" s="3"/>
      <c r="J9" s="3"/>
      <c r="K9" s="3"/>
      <c r="L9" s="11"/>
    </row>
    <row r="10" spans="1:12" ht="12.75">
      <c r="A10" s="9">
        <v>2</v>
      </c>
      <c r="B10" s="1" t="s">
        <v>31</v>
      </c>
      <c r="C10" s="4"/>
      <c r="D10" s="4"/>
      <c r="E10" s="4"/>
      <c r="F10" s="3"/>
      <c r="G10" s="3"/>
      <c r="H10" s="3"/>
      <c r="I10" s="3"/>
      <c r="J10" s="3"/>
      <c r="K10" s="3"/>
      <c r="L10" s="11"/>
    </row>
    <row r="11" spans="1:12" ht="12.75">
      <c r="A11" s="9">
        <v>3</v>
      </c>
      <c r="B11" s="1" t="s">
        <v>31</v>
      </c>
      <c r="C11" s="4"/>
      <c r="D11" s="4"/>
      <c r="E11" s="4"/>
      <c r="F11" s="3"/>
      <c r="G11" s="3"/>
      <c r="H11" s="3"/>
      <c r="I11" s="3"/>
      <c r="J11" s="3"/>
      <c r="K11" s="3"/>
      <c r="L11" s="11"/>
    </row>
    <row r="12" spans="1:12" ht="12.75" customHeight="1">
      <c r="A12" s="69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4.25" customHeight="1">
      <c r="A13" s="69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2" ht="12.75" customHeight="1">
      <c r="A14" s="69" t="s">
        <v>25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2.75" customHeight="1">
      <c r="A15" s="69" t="s">
        <v>26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1:12" ht="87.75" customHeight="1">
      <c r="A16" s="17"/>
      <c r="B16" s="72" t="s">
        <v>69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12" ht="12.75" hidden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13">
    <mergeCell ref="C3:E4"/>
    <mergeCell ref="A2:L2"/>
    <mergeCell ref="K1:L1"/>
    <mergeCell ref="A3:A5"/>
    <mergeCell ref="F4:K4"/>
    <mergeCell ref="L4:L5"/>
    <mergeCell ref="F3:L3"/>
    <mergeCell ref="B3:B5"/>
    <mergeCell ref="A12:L12"/>
    <mergeCell ref="A13:L13"/>
    <mergeCell ref="B16:L16"/>
    <mergeCell ref="A15:L15"/>
    <mergeCell ref="A14:L14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"/>
  <sheetViews>
    <sheetView view="pageBreakPreview" zoomScale="75" zoomScaleSheetLayoutView="75" workbookViewId="0" topLeftCell="A6">
      <selection activeCell="B7" sqref="B7"/>
    </sheetView>
  </sheetViews>
  <sheetFormatPr defaultColWidth="9.00390625" defaultRowHeight="12.75"/>
  <cols>
    <col min="1" max="1" width="3.375" style="6" customWidth="1"/>
    <col min="2" max="2" width="35.375" style="6" customWidth="1"/>
    <col min="3" max="11" width="10.75390625" style="6" customWidth="1"/>
    <col min="12" max="12" width="20.125" style="6" customWidth="1"/>
    <col min="13" max="13" width="14.625" style="6" customWidth="1"/>
    <col min="14" max="16384" width="9.125" style="6" customWidth="1"/>
  </cols>
  <sheetData>
    <row r="1" spans="11:12" ht="65.25" customHeight="1">
      <c r="K1" s="80" t="s">
        <v>76</v>
      </c>
      <c r="L1" s="80"/>
    </row>
    <row r="2" spans="1:12" ht="81.75" customHeight="1">
      <c r="A2" s="55" t="s">
        <v>56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 customHeight="1">
      <c r="A3" s="56" t="s">
        <v>34</v>
      </c>
      <c r="B3" s="62" t="s">
        <v>0</v>
      </c>
      <c r="C3" s="62" t="s">
        <v>12</v>
      </c>
      <c r="D3" s="62"/>
      <c r="E3" s="62"/>
      <c r="F3" s="85" t="s">
        <v>1</v>
      </c>
      <c r="G3" s="86"/>
      <c r="H3" s="86"/>
      <c r="I3" s="86"/>
      <c r="J3" s="86"/>
      <c r="K3" s="86"/>
      <c r="L3" s="87"/>
    </row>
    <row r="4" spans="1:12" ht="33" customHeight="1">
      <c r="A4" s="57"/>
      <c r="B4" s="62"/>
      <c r="C4" s="62"/>
      <c r="D4" s="62"/>
      <c r="E4" s="62"/>
      <c r="F4" s="46" t="s">
        <v>54</v>
      </c>
      <c r="G4" s="81"/>
      <c r="H4" s="81"/>
      <c r="I4" s="81"/>
      <c r="J4" s="81"/>
      <c r="K4" s="82"/>
      <c r="L4" s="59" t="s">
        <v>27</v>
      </c>
    </row>
    <row r="5" spans="1:12" ht="63.75">
      <c r="A5" s="58"/>
      <c r="B5" s="62"/>
      <c r="C5" s="8" t="s">
        <v>9</v>
      </c>
      <c r="D5" s="8" t="s">
        <v>10</v>
      </c>
      <c r="E5" s="8" t="s">
        <v>11</v>
      </c>
      <c r="F5" s="8" t="s">
        <v>9</v>
      </c>
      <c r="G5" s="8" t="s">
        <v>36</v>
      </c>
      <c r="H5" s="8" t="s">
        <v>10</v>
      </c>
      <c r="I5" s="8" t="s">
        <v>37</v>
      </c>
      <c r="J5" s="8" t="s">
        <v>11</v>
      </c>
      <c r="K5" s="8" t="s">
        <v>38</v>
      </c>
      <c r="L5" s="61"/>
    </row>
    <row r="6" spans="1:12" ht="12.75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</row>
    <row r="7" spans="1:12" ht="12.75">
      <c r="A7" s="9"/>
      <c r="B7" s="1" t="s">
        <v>73</v>
      </c>
      <c r="C7" s="1"/>
      <c r="D7" s="1"/>
      <c r="E7" s="1"/>
      <c r="F7" s="1"/>
      <c r="G7" s="1"/>
      <c r="H7" s="1"/>
      <c r="I7" s="1"/>
      <c r="J7" s="1"/>
      <c r="K7" s="1"/>
      <c r="L7" s="10"/>
    </row>
    <row r="8" spans="1:12" ht="12.75">
      <c r="A8" s="9"/>
      <c r="B8" s="1" t="s">
        <v>30</v>
      </c>
      <c r="C8" s="2"/>
      <c r="D8" s="2"/>
      <c r="E8" s="2"/>
      <c r="F8" s="3"/>
      <c r="G8" s="3"/>
      <c r="H8" s="3"/>
      <c r="I8" s="3"/>
      <c r="J8" s="3"/>
      <c r="K8" s="3"/>
      <c r="L8" s="10"/>
    </row>
    <row r="9" spans="1:12" ht="12.75">
      <c r="A9" s="9">
        <v>1</v>
      </c>
      <c r="B9" s="1" t="s">
        <v>31</v>
      </c>
      <c r="C9" s="4"/>
      <c r="D9" s="4"/>
      <c r="E9" s="4"/>
      <c r="F9" s="3"/>
      <c r="G9" s="3"/>
      <c r="H9" s="3"/>
      <c r="I9" s="3"/>
      <c r="J9" s="3"/>
      <c r="K9" s="3"/>
      <c r="L9" s="11"/>
    </row>
    <row r="10" spans="1:12" ht="12.75">
      <c r="A10" s="9">
        <v>2</v>
      </c>
      <c r="B10" s="1" t="s">
        <v>31</v>
      </c>
      <c r="C10" s="4"/>
      <c r="D10" s="4"/>
      <c r="E10" s="4"/>
      <c r="F10" s="3"/>
      <c r="G10" s="3"/>
      <c r="H10" s="3"/>
      <c r="I10" s="3"/>
      <c r="J10" s="3"/>
      <c r="K10" s="3"/>
      <c r="L10" s="11"/>
    </row>
    <row r="11" spans="1:12" ht="12.75">
      <c r="A11" s="9">
        <v>3</v>
      </c>
      <c r="B11" s="1" t="s">
        <v>31</v>
      </c>
      <c r="C11" s="4"/>
      <c r="D11" s="4"/>
      <c r="E11" s="4"/>
      <c r="F11" s="3"/>
      <c r="G11" s="3"/>
      <c r="H11" s="3"/>
      <c r="I11" s="3"/>
      <c r="J11" s="3"/>
      <c r="K11" s="3"/>
      <c r="L11" s="11"/>
    </row>
    <row r="12" spans="1:12" ht="12.75" customHeight="1">
      <c r="A12" s="69" t="s">
        <v>32</v>
      </c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1"/>
    </row>
    <row r="13" spans="1:12" ht="14.25" customHeight="1">
      <c r="A13" s="69" t="s">
        <v>46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1"/>
    </row>
    <row r="14" spans="1:12" ht="12.75" customHeight="1">
      <c r="A14" s="69" t="s">
        <v>28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1"/>
    </row>
    <row r="15" spans="1:12" ht="12.75" customHeight="1">
      <c r="A15" s="69" t="s">
        <v>29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1"/>
    </row>
    <row r="16" spans="2:12" ht="87.75" customHeight="1">
      <c r="B16" s="72" t="s">
        <v>69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</row>
    <row r="17" spans="2:12" ht="12.75" hidden="1"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</row>
    <row r="18" spans="2:12" ht="12.75"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2:12" ht="12.75"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2:12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</row>
    <row r="21" spans="2:12" ht="12.75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</row>
    <row r="22" spans="2:12" ht="12.75"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</row>
    <row r="23" spans="2:12" ht="12.75"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2:12" ht="12.75"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  <row r="26" spans="2:12" ht="12.75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</row>
    <row r="27" spans="2:12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2:12" ht="12.75"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</row>
    <row r="29" spans="2:12" ht="12.75"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</row>
    <row r="30" spans="2:12" ht="12.75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</sheetData>
  <mergeCells count="13">
    <mergeCell ref="K1:L1"/>
    <mergeCell ref="B3:B5"/>
    <mergeCell ref="C3:E4"/>
    <mergeCell ref="F3:L3"/>
    <mergeCell ref="F4:K4"/>
    <mergeCell ref="L4:L5"/>
    <mergeCell ref="A13:L13"/>
    <mergeCell ref="A3:A5"/>
    <mergeCell ref="A2:L2"/>
    <mergeCell ref="B16:L16"/>
    <mergeCell ref="A15:L15"/>
    <mergeCell ref="A14:L14"/>
    <mergeCell ref="A12:L12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75" zoomScaleSheetLayoutView="75" workbookViewId="0" topLeftCell="A15">
      <selection activeCell="O21" sqref="O21"/>
    </sheetView>
  </sheetViews>
  <sheetFormatPr defaultColWidth="9.00390625" defaultRowHeight="12.75"/>
  <cols>
    <col min="1" max="1" width="4.25390625" style="21" customWidth="1"/>
    <col min="2" max="2" width="38.875" style="21" customWidth="1"/>
    <col min="3" max="3" width="10.75390625" style="21" customWidth="1"/>
    <col min="4" max="4" width="8.375" style="21" customWidth="1"/>
    <col min="5" max="5" width="9.00390625" style="21" customWidth="1"/>
    <col min="6" max="6" width="10.75390625" style="21" customWidth="1"/>
    <col min="7" max="7" width="12.625" style="21" customWidth="1"/>
    <col min="8" max="8" width="12.25390625" style="21" customWidth="1"/>
    <col min="9" max="9" width="12.125" style="21" customWidth="1"/>
    <col min="10" max="10" width="13.00390625" style="21" customWidth="1"/>
    <col min="11" max="11" width="3.875" style="21" customWidth="1"/>
    <col min="12" max="12" width="5.375" style="21" customWidth="1"/>
    <col min="13" max="13" width="6.375" style="21" customWidth="1"/>
    <col min="14" max="14" width="9.375" style="21" bestFit="1" customWidth="1"/>
    <col min="15" max="16384" width="9.125" style="21" customWidth="1"/>
  </cols>
  <sheetData>
    <row r="1" spans="1:13" ht="45" customHeight="1">
      <c r="A1" s="20"/>
      <c r="B1" s="23"/>
      <c r="J1" s="89" t="s">
        <v>104</v>
      </c>
      <c r="K1" s="89"/>
      <c r="L1" s="89"/>
      <c r="M1" s="89"/>
    </row>
    <row r="2" spans="1:13" ht="20.25" customHeight="1">
      <c r="A2" s="20"/>
      <c r="B2" s="23"/>
      <c r="J2" s="89"/>
      <c r="K2" s="89"/>
      <c r="L2" s="89"/>
      <c r="M2" s="89"/>
    </row>
    <row r="3" spans="1:12" ht="12.75" customHeight="1">
      <c r="A3" s="19"/>
      <c r="B3" s="102" t="s">
        <v>57</v>
      </c>
      <c r="C3" s="102"/>
      <c r="D3" s="29"/>
      <c r="I3" s="102" t="s">
        <v>58</v>
      </c>
      <c r="J3" s="102"/>
      <c r="K3" s="102"/>
      <c r="L3" s="102"/>
    </row>
    <row r="4" spans="2:12" ht="63.75" customHeight="1">
      <c r="B4" s="89" t="s">
        <v>94</v>
      </c>
      <c r="C4" s="89"/>
      <c r="D4" s="30"/>
      <c r="I4" s="89" t="s">
        <v>90</v>
      </c>
      <c r="J4" s="89"/>
      <c r="K4" s="89"/>
      <c r="L4" s="89"/>
    </row>
    <row r="5" ht="12.75">
      <c r="A5" s="19"/>
    </row>
    <row r="6" spans="1:13" ht="55.5" customHeight="1">
      <c r="A6" s="105" t="s">
        <v>106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</row>
    <row r="7" spans="1:13" ht="21.7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106" t="s">
        <v>84</v>
      </c>
      <c r="L7" s="106"/>
      <c r="M7" s="106"/>
    </row>
    <row r="8" spans="1:13" s="22" customFormat="1" ht="31.5" customHeight="1">
      <c r="A8" s="59" t="s">
        <v>59</v>
      </c>
      <c r="B8" s="59" t="s">
        <v>60</v>
      </c>
      <c r="C8" s="59" t="s">
        <v>61</v>
      </c>
      <c r="D8" s="46" t="s">
        <v>62</v>
      </c>
      <c r="E8" s="82"/>
      <c r="F8" s="59" t="s">
        <v>63</v>
      </c>
      <c r="G8" s="46" t="s">
        <v>64</v>
      </c>
      <c r="H8" s="82"/>
      <c r="I8" s="46" t="s">
        <v>88</v>
      </c>
      <c r="J8" s="82"/>
      <c r="K8" s="66" t="s">
        <v>89</v>
      </c>
      <c r="L8" s="67"/>
      <c r="M8" s="68"/>
    </row>
    <row r="9" spans="1:13" s="22" customFormat="1" ht="25.5">
      <c r="A9" s="61"/>
      <c r="B9" s="61"/>
      <c r="C9" s="61"/>
      <c r="D9" s="28" t="s">
        <v>86</v>
      </c>
      <c r="E9" s="28" t="s">
        <v>87</v>
      </c>
      <c r="F9" s="61"/>
      <c r="G9" s="8" t="s">
        <v>83</v>
      </c>
      <c r="H9" s="8" t="s">
        <v>65</v>
      </c>
      <c r="I9" s="8" t="s">
        <v>83</v>
      </c>
      <c r="J9" s="8" t="s">
        <v>65</v>
      </c>
      <c r="K9" s="63"/>
      <c r="L9" s="64"/>
      <c r="M9" s="65"/>
    </row>
    <row r="10" spans="1:13" s="18" customFormat="1" ht="12.7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98">
        <v>11</v>
      </c>
      <c r="L10" s="99"/>
      <c r="M10" s="100"/>
    </row>
    <row r="11" spans="1:13" s="15" customFormat="1" ht="28.5" customHeight="1">
      <c r="A11" s="98" t="s">
        <v>91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100"/>
    </row>
    <row r="12" spans="1:13" s="15" customFormat="1" ht="38.25">
      <c r="A12" s="10">
        <v>1</v>
      </c>
      <c r="B12" s="32" t="s">
        <v>95</v>
      </c>
      <c r="C12" s="14" t="s">
        <v>96</v>
      </c>
      <c r="D12" s="14">
        <v>41</v>
      </c>
      <c r="E12" s="14">
        <v>41</v>
      </c>
      <c r="F12" s="10">
        <v>2010</v>
      </c>
      <c r="G12" s="10"/>
      <c r="H12" s="37">
        <v>408.155</v>
      </c>
      <c r="I12" s="10"/>
      <c r="J12" s="37">
        <v>408.155</v>
      </c>
      <c r="K12" s="101">
        <v>408.155</v>
      </c>
      <c r="L12" s="101"/>
      <c r="M12" s="101"/>
    </row>
    <row r="13" spans="1:13" s="15" customFormat="1" ht="13.5" customHeight="1">
      <c r="A13" s="10"/>
      <c r="B13" s="31"/>
      <c r="C13" s="31"/>
      <c r="D13" s="31"/>
      <c r="E13" s="31"/>
      <c r="F13" s="31"/>
      <c r="G13" s="31"/>
      <c r="H13" s="33">
        <f>SUM(H12)</f>
        <v>408.155</v>
      </c>
      <c r="I13" s="31"/>
      <c r="J13" s="33">
        <f>SUM(J12)</f>
        <v>408.155</v>
      </c>
      <c r="K13" s="90">
        <f>SUM(K12)</f>
        <v>408.155</v>
      </c>
      <c r="L13" s="91"/>
      <c r="M13" s="92"/>
    </row>
    <row r="14" spans="1:13" s="15" customFormat="1" ht="13.5" customHeight="1">
      <c r="A14" s="98" t="s">
        <v>92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100"/>
    </row>
    <row r="15" spans="1:13" s="15" customFormat="1" ht="52.5" customHeight="1">
      <c r="A15" s="14">
        <v>2</v>
      </c>
      <c r="B15" s="34" t="s">
        <v>97</v>
      </c>
      <c r="C15" s="14" t="s">
        <v>96</v>
      </c>
      <c r="D15" s="14">
        <v>1</v>
      </c>
      <c r="E15" s="14">
        <v>1</v>
      </c>
      <c r="F15" s="14">
        <v>2010</v>
      </c>
      <c r="G15" s="14"/>
      <c r="H15" s="35">
        <v>915.8</v>
      </c>
      <c r="I15" s="14"/>
      <c r="J15" s="35">
        <v>484.5</v>
      </c>
      <c r="K15" s="107">
        <v>484.5</v>
      </c>
      <c r="L15" s="108"/>
      <c r="M15" s="109"/>
    </row>
    <row r="16" spans="1:13" s="15" customFormat="1" ht="52.5" customHeight="1">
      <c r="A16" s="39">
        <v>3</v>
      </c>
      <c r="B16" s="34" t="s">
        <v>98</v>
      </c>
      <c r="C16" s="14" t="s">
        <v>96</v>
      </c>
      <c r="D16" s="14">
        <v>1</v>
      </c>
      <c r="E16" s="14">
        <v>1</v>
      </c>
      <c r="F16" s="14">
        <v>2011</v>
      </c>
      <c r="G16" s="14"/>
      <c r="H16" s="36">
        <v>2519.18664</v>
      </c>
      <c r="I16" s="14"/>
      <c r="J16" s="36">
        <v>2519.18664</v>
      </c>
      <c r="K16" s="93">
        <v>1500</v>
      </c>
      <c r="L16" s="103"/>
      <c r="M16" s="104"/>
    </row>
    <row r="17" spans="1:13" s="15" customFormat="1" ht="53.25" customHeight="1">
      <c r="A17" s="14">
        <v>5</v>
      </c>
      <c r="B17" s="34" t="s">
        <v>101</v>
      </c>
      <c r="C17" s="14" t="s">
        <v>100</v>
      </c>
      <c r="D17" s="14">
        <v>2</v>
      </c>
      <c r="E17" s="14">
        <v>1.2</v>
      </c>
      <c r="F17" s="14">
        <v>2011</v>
      </c>
      <c r="G17" s="14"/>
      <c r="H17" s="41">
        <v>10883.813</v>
      </c>
      <c r="I17" s="14"/>
      <c r="J17" s="38">
        <v>10883.813</v>
      </c>
      <c r="K17" s="107">
        <v>6000</v>
      </c>
      <c r="L17" s="99"/>
      <c r="M17" s="100"/>
    </row>
    <row r="18" spans="1:13" s="15" customFormat="1" ht="58.5" customHeight="1">
      <c r="A18" s="14">
        <v>6</v>
      </c>
      <c r="B18" s="34" t="s">
        <v>99</v>
      </c>
      <c r="C18" s="14" t="s">
        <v>100</v>
      </c>
      <c r="D18" s="14">
        <v>0.45</v>
      </c>
      <c r="E18" s="14">
        <v>0.27</v>
      </c>
      <c r="F18" s="14">
        <v>2011</v>
      </c>
      <c r="G18" s="14"/>
      <c r="H18" s="41">
        <v>9509.057</v>
      </c>
      <c r="I18" s="14"/>
      <c r="J18" s="38">
        <v>9509.057</v>
      </c>
      <c r="K18" s="107">
        <v>4601</v>
      </c>
      <c r="L18" s="108"/>
      <c r="M18" s="109"/>
    </row>
    <row r="19" spans="1:13" s="15" customFormat="1" ht="56.25" customHeight="1">
      <c r="A19" s="14">
        <v>7</v>
      </c>
      <c r="B19" s="34" t="s">
        <v>108</v>
      </c>
      <c r="C19" s="14" t="s">
        <v>100</v>
      </c>
      <c r="D19" s="14">
        <v>1.3</v>
      </c>
      <c r="E19" s="14">
        <v>1.3</v>
      </c>
      <c r="F19" s="14">
        <v>2010</v>
      </c>
      <c r="G19" s="14"/>
      <c r="H19" s="41">
        <v>7127.987</v>
      </c>
      <c r="I19" s="14"/>
      <c r="J19" s="38">
        <v>7127.987</v>
      </c>
      <c r="K19" s="93">
        <v>7127.987</v>
      </c>
      <c r="L19" s="103"/>
      <c r="M19" s="104"/>
    </row>
    <row r="20" spans="1:13" s="15" customFormat="1" ht="21" customHeight="1">
      <c r="A20" s="14"/>
      <c r="B20" s="31"/>
      <c r="C20" s="31"/>
      <c r="D20" s="31"/>
      <c r="E20" s="31"/>
      <c r="F20" s="31"/>
      <c r="G20" s="31"/>
      <c r="H20" s="31"/>
      <c r="I20" s="31"/>
      <c r="J20" s="33">
        <f>SUM(J15:J19)</f>
        <v>30524.543640000004</v>
      </c>
      <c r="K20" s="90">
        <f>SUM(K15:K19)</f>
        <v>19713.487</v>
      </c>
      <c r="L20" s="91"/>
      <c r="M20" s="92"/>
    </row>
    <row r="21" spans="1:13" s="15" customFormat="1" ht="34.5" customHeight="1">
      <c r="A21" s="46" t="s">
        <v>93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2"/>
    </row>
    <row r="22" spans="1:13" s="15" customFormat="1" ht="39.75" customHeight="1">
      <c r="A22" s="14">
        <v>8</v>
      </c>
      <c r="B22" s="34" t="s">
        <v>102</v>
      </c>
      <c r="C22" s="14" t="s">
        <v>96</v>
      </c>
      <c r="D22" s="14">
        <v>1</v>
      </c>
      <c r="E22" s="14">
        <v>1</v>
      </c>
      <c r="F22" s="14">
        <v>2010</v>
      </c>
      <c r="G22" s="14"/>
      <c r="H22" s="38">
        <v>1873.67233</v>
      </c>
      <c r="I22" s="14"/>
      <c r="J22" s="38">
        <v>666.24833</v>
      </c>
      <c r="K22" s="93">
        <v>666.24833</v>
      </c>
      <c r="L22" s="103"/>
      <c r="M22" s="104"/>
    </row>
    <row r="23" spans="1:13" s="15" customFormat="1" ht="51">
      <c r="A23" s="14">
        <v>9</v>
      </c>
      <c r="B23" s="34" t="s">
        <v>103</v>
      </c>
      <c r="C23" s="14" t="s">
        <v>96</v>
      </c>
      <c r="D23" s="14">
        <v>1</v>
      </c>
      <c r="E23" s="14">
        <v>1</v>
      </c>
      <c r="F23" s="14">
        <v>2010</v>
      </c>
      <c r="G23" s="14"/>
      <c r="H23" s="35">
        <v>1154.92</v>
      </c>
      <c r="I23" s="14"/>
      <c r="J23" s="38">
        <v>55.377</v>
      </c>
      <c r="K23" s="93">
        <v>55.377</v>
      </c>
      <c r="L23" s="94"/>
      <c r="M23" s="95"/>
    </row>
    <row r="24" spans="1:13" s="15" customFormat="1" ht="38.25">
      <c r="A24" s="14">
        <v>10</v>
      </c>
      <c r="B24" s="34" t="s">
        <v>109</v>
      </c>
      <c r="C24" s="14" t="s">
        <v>105</v>
      </c>
      <c r="D24" s="14">
        <v>4.955</v>
      </c>
      <c r="E24" s="14">
        <v>3</v>
      </c>
      <c r="F24" s="14">
        <v>2011</v>
      </c>
      <c r="G24" s="14"/>
      <c r="H24" s="38">
        <v>14096.904</v>
      </c>
      <c r="I24" s="14"/>
      <c r="J24" s="38">
        <v>14096.904</v>
      </c>
      <c r="K24" s="93">
        <v>7585.433</v>
      </c>
      <c r="L24" s="103"/>
      <c r="M24" s="104"/>
    </row>
    <row r="25" spans="1:15" s="15" customFormat="1" ht="38.25">
      <c r="A25" s="14">
        <v>11</v>
      </c>
      <c r="B25" s="34" t="s">
        <v>110</v>
      </c>
      <c r="C25" s="14" t="s">
        <v>105</v>
      </c>
      <c r="D25" s="14">
        <v>133</v>
      </c>
      <c r="E25" s="14">
        <v>133</v>
      </c>
      <c r="F25" s="14">
        <v>2010</v>
      </c>
      <c r="G25" s="14"/>
      <c r="H25" s="38">
        <v>399</v>
      </c>
      <c r="I25" s="14"/>
      <c r="J25" s="38">
        <v>399</v>
      </c>
      <c r="K25" s="112">
        <v>399</v>
      </c>
      <c r="L25" s="113"/>
      <c r="M25" s="114"/>
      <c r="O25" s="42"/>
    </row>
    <row r="26" spans="1:13" s="15" customFormat="1" ht="18" customHeight="1">
      <c r="A26" s="14"/>
      <c r="B26" s="31"/>
      <c r="C26" s="31"/>
      <c r="D26" s="31"/>
      <c r="E26" s="31"/>
      <c r="F26" s="31"/>
      <c r="G26" s="31"/>
      <c r="H26" s="31"/>
      <c r="I26" s="31"/>
      <c r="J26" s="40">
        <f>SUM(J22:J25)</f>
        <v>15217.529330000001</v>
      </c>
      <c r="K26" s="90">
        <f>SUM(K22:K25)</f>
        <v>8706.05833</v>
      </c>
      <c r="L26" s="91"/>
      <c r="M26" s="92"/>
    </row>
    <row r="27" spans="1:15" s="15" customFormat="1" ht="18" customHeight="1">
      <c r="A27" s="10"/>
      <c r="B27" s="10" t="s">
        <v>85</v>
      </c>
      <c r="C27" s="10"/>
      <c r="D27" s="10"/>
      <c r="E27" s="10"/>
      <c r="F27" s="10"/>
      <c r="G27" s="10"/>
      <c r="H27" s="10"/>
      <c r="I27" s="10"/>
      <c r="J27" s="10"/>
      <c r="K27" s="96">
        <f>K13+K20+K26</f>
        <v>28827.70033</v>
      </c>
      <c r="L27" s="97"/>
      <c r="M27" s="97"/>
      <c r="N27" s="42"/>
      <c r="O27" s="42"/>
    </row>
    <row r="28" spans="2:13" s="15" customFormat="1" ht="27" customHeight="1"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</row>
    <row r="29" spans="2:13" s="15" customFormat="1" ht="76.5" customHeight="1">
      <c r="B29" s="110" t="s">
        <v>107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</row>
    <row r="30" spans="2:13" s="15" customFormat="1" ht="12.75"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2:13" s="15" customFormat="1" ht="12.7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="15" customFormat="1" ht="12.75"/>
    <row r="33" s="15" customFormat="1" ht="12.75"/>
    <row r="34" s="15" customFormat="1" ht="12.75"/>
  </sheetData>
  <mergeCells count="37">
    <mergeCell ref="B29:M29"/>
    <mergeCell ref="K22:M22"/>
    <mergeCell ref="B28:M28"/>
    <mergeCell ref="K26:M26"/>
    <mergeCell ref="K25:M25"/>
    <mergeCell ref="A14:M14"/>
    <mergeCell ref="A21:M21"/>
    <mergeCell ref="K13:M13"/>
    <mergeCell ref="K19:M19"/>
    <mergeCell ref="K18:M18"/>
    <mergeCell ref="K15:M15"/>
    <mergeCell ref="K16:M16"/>
    <mergeCell ref="K17:M17"/>
    <mergeCell ref="J1:M1"/>
    <mergeCell ref="B3:C3"/>
    <mergeCell ref="B4:C4"/>
    <mergeCell ref="K24:M24"/>
    <mergeCell ref="I4:L4"/>
    <mergeCell ref="I3:L3"/>
    <mergeCell ref="I8:J8"/>
    <mergeCell ref="G8:H8"/>
    <mergeCell ref="A6:M6"/>
    <mergeCell ref="K7:M7"/>
    <mergeCell ref="A8:A9"/>
    <mergeCell ref="F8:F9"/>
    <mergeCell ref="C8:C9"/>
    <mergeCell ref="B8:B9"/>
    <mergeCell ref="B30:M31"/>
    <mergeCell ref="J2:M2"/>
    <mergeCell ref="K20:M20"/>
    <mergeCell ref="K23:M23"/>
    <mergeCell ref="K8:M9"/>
    <mergeCell ref="K27:M27"/>
    <mergeCell ref="K10:M10"/>
    <mergeCell ref="K12:M12"/>
    <mergeCell ref="D8:E8"/>
    <mergeCell ref="A11:M11"/>
  </mergeCells>
  <printOptions/>
  <pageMargins left="0.5118110236220472" right="0.31496062992125984" top="0.4330708661417323" bottom="0.5511811023622047" header="0.3937007874015748" footer="0.3937007874015748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ryjkov</dc:creator>
  <cp:keywords/>
  <dc:description/>
  <cp:lastModifiedBy>kubagusheva</cp:lastModifiedBy>
  <cp:lastPrinted>2010-02-04T08:46:32Z</cp:lastPrinted>
  <dcterms:created xsi:type="dcterms:W3CDTF">2006-04-03T05:35:43Z</dcterms:created>
  <dcterms:modified xsi:type="dcterms:W3CDTF">2010-02-19T07:15:51Z</dcterms:modified>
  <cp:category/>
  <cp:version/>
  <cp:contentType/>
  <cp:contentStatus/>
</cp:coreProperties>
</file>